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defaultThemeVersion="124226"/>
  <mc:AlternateContent xmlns:mc="http://schemas.openxmlformats.org/markup-compatibility/2006">
    <mc:Choice Requires="x15">
      <x15ac:absPath xmlns:x15ac="http://schemas.microsoft.com/office/spreadsheetml/2010/11/ac" url="D:\県水連_情報システム\HP関連\競技委員会\"/>
    </mc:Choice>
  </mc:AlternateContent>
  <xr:revisionPtr revIDLastSave="0" documentId="8_{BD22252B-542F-4C16-B76A-53D67B333670}" xr6:coauthVersionLast="47" xr6:coauthVersionMax="47" xr10:uidLastSave="{00000000-0000-0000-0000-000000000000}"/>
  <bookViews>
    <workbookView xWindow="4670" yWindow="190" windowWidth="18440" windowHeight="14870" xr2:uid="{00000000-000D-0000-FFFF-FFFF00000000}"/>
  </bookViews>
  <sheets>
    <sheet name="表紙" sheetId="1" r:id="rId1"/>
    <sheet name="健康ﾁｪｯｸ表(競技会前後)" sheetId="2" r:id="rId2"/>
  </sheets>
  <definedNames>
    <definedName name="_xlnm.Print_Area" localSheetId="1">'健康ﾁｪｯｸ表(競技会前後)'!$A$1:$P$38</definedName>
    <definedName name="_xlnm.Print_Area" localSheetId="0">表紙!$A$1:$J$38</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B4" i="2" l="1"/>
  <c r="M2" i="2"/>
  <c r="I2" i="2"/>
  <c r="F2" i="2"/>
  <c r="E2" i="2"/>
  <c r="C2" i="2"/>
  <c r="Q1" i="2" l="1"/>
  <c r="P14" i="2" s="1"/>
  <c r="C18" i="2" l="1"/>
  <c r="D18" i="2" s="1"/>
  <c r="E18" i="2" s="1"/>
  <c r="F18" i="2" s="1"/>
  <c r="G18" i="2" s="1"/>
  <c r="H18" i="2" s="1"/>
  <c r="I18" i="2" s="1"/>
  <c r="J18" i="2" s="1"/>
  <c r="K18" i="2" s="1"/>
  <c r="L18" i="2" s="1"/>
  <c r="M18" i="2" s="1"/>
  <c r="N18" i="2" s="1"/>
  <c r="O18" i="2" s="1"/>
  <c r="O19" i="2" s="1"/>
  <c r="O13" i="2"/>
  <c r="O14" i="2" s="1"/>
  <c r="P18" i="2" l="1"/>
  <c r="P19" i="2" s="1"/>
  <c r="N19" i="2"/>
  <c r="N13" i="2"/>
  <c r="N14" i="2" s="1"/>
  <c r="M19" i="2"/>
  <c r="M13" i="2" l="1"/>
  <c r="L13" i="2" s="1"/>
  <c r="L19" i="2"/>
  <c r="M14" i="2" l="1"/>
  <c r="K13" i="2"/>
  <c r="L14" i="2"/>
  <c r="K19" i="2"/>
  <c r="K14" i="2" l="1"/>
  <c r="J13" i="2"/>
  <c r="J19" i="2"/>
  <c r="J14" i="2" l="1"/>
  <c r="I13" i="2"/>
  <c r="I19" i="2"/>
  <c r="I14" i="2" l="1"/>
  <c r="H13" i="2"/>
  <c r="H19" i="2"/>
  <c r="G13" i="2" l="1"/>
  <c r="H14" i="2"/>
  <c r="G19" i="2"/>
  <c r="G14" i="2" l="1"/>
  <c r="F13" i="2"/>
  <c r="F19" i="2"/>
  <c r="E13" i="2" l="1"/>
  <c r="F14" i="2"/>
  <c r="E19" i="2"/>
  <c r="E14" i="2" l="1"/>
  <c r="D13" i="2"/>
  <c r="D19" i="2"/>
  <c r="C19" i="2"/>
  <c r="C13" i="2" l="1"/>
  <c r="C14" i="2" s="1"/>
  <c r="D14"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湘南台S</author>
  </authors>
  <commentList>
    <comment ref="B1" authorId="0" shapeId="0" xr:uid="{00000000-0006-0000-0000-000001000000}">
      <text>
        <r>
          <rPr>
            <sz val="9"/>
            <color indexed="81"/>
            <rFont val="ＭＳ Ｐゴシック"/>
            <family val="3"/>
            <charset val="128"/>
          </rPr>
          <t xml:space="preserve">数字のみ入力
2020年⇒2020
</t>
        </r>
      </text>
    </comment>
    <comment ref="D1" authorId="0" shapeId="0" xr:uid="{00000000-0006-0000-0000-000002000000}">
      <text>
        <r>
          <rPr>
            <b/>
            <sz val="9"/>
            <color indexed="81"/>
            <rFont val="ＭＳ Ｐゴシック"/>
            <family val="3"/>
            <charset val="128"/>
          </rPr>
          <t xml:space="preserve">数字のみ入力
10月⇒10
</t>
        </r>
      </text>
    </comment>
    <comment ref="E1" authorId="0" shapeId="0" xr:uid="{00000000-0006-0000-0000-000003000000}">
      <text>
        <r>
          <rPr>
            <sz val="9"/>
            <color indexed="81"/>
            <rFont val="ＭＳ Ｐゴシック"/>
            <family val="3"/>
            <charset val="128"/>
          </rPr>
          <t xml:space="preserve">数字のみ入力
25日⇒25
</t>
        </r>
      </text>
    </comment>
  </commentList>
</comments>
</file>

<file path=xl/sharedStrings.xml><?xml version="1.0" encoding="utf-8"?>
<sst xmlns="http://schemas.openxmlformats.org/spreadsheetml/2006/main" count="106" uniqueCount="84">
  <si>
    <t>競技会名：</t>
    <rPh sb="0" eb="3">
      <t>キョウギカイ</t>
    </rPh>
    <rPh sb="3" eb="4">
      <t>メイ</t>
    </rPh>
    <phoneticPr fontId="1"/>
  </si>
  <si>
    <t>横浜国際プール</t>
    <rPh sb="0" eb="2">
      <t>ヨコハマ</t>
    </rPh>
    <rPh sb="2" eb="4">
      <t>コクサイ</t>
    </rPh>
    <phoneticPr fontId="1"/>
  </si>
  <si>
    <t>平塚総合公園温水プール</t>
    <phoneticPr fontId="1"/>
  </si>
  <si>
    <t>相模原市立総合水泳場</t>
    <phoneticPr fontId="1"/>
  </si>
  <si>
    <t>入場時体温確認</t>
    <rPh sb="0" eb="2">
      <t>ニュウジョウ</t>
    </rPh>
    <rPh sb="2" eb="3">
      <t>ジ</t>
    </rPh>
    <rPh sb="3" eb="5">
      <t>タイオン</t>
    </rPh>
    <rPh sb="5" eb="7">
      <t>カクニン</t>
    </rPh>
    <phoneticPr fontId="1"/>
  </si>
  <si>
    <t>【出場種目】</t>
    <rPh sb="1" eb="3">
      <t>シュツジョウ</t>
    </rPh>
    <rPh sb="3" eb="5">
      <t>シュモク</t>
    </rPh>
    <phoneticPr fontId="1"/>
  </si>
  <si>
    <t>①</t>
    <phoneticPr fontId="1"/>
  </si>
  <si>
    <t>②</t>
    <phoneticPr fontId="1"/>
  </si>
  <si>
    <t>③</t>
    <phoneticPr fontId="1"/>
  </si>
  <si>
    <t>④</t>
    <phoneticPr fontId="1"/>
  </si>
  <si>
    <t>⑤</t>
    <phoneticPr fontId="1"/>
  </si>
  <si>
    <t>⑥</t>
    <phoneticPr fontId="1"/>
  </si>
  <si>
    <t>日本水泳連盟                                               選手登録カード                                                     添付</t>
    <rPh sb="0" eb="2">
      <t>ニホン</t>
    </rPh>
    <rPh sb="2" eb="4">
      <t>スイエイ</t>
    </rPh>
    <rPh sb="4" eb="6">
      <t>レンメイ</t>
    </rPh>
    <rPh sb="53" eb="55">
      <t>センシュ</t>
    </rPh>
    <rPh sb="55" eb="57">
      <t>トウロク</t>
    </rPh>
    <rPh sb="113" eb="115">
      <t>テンプ</t>
    </rPh>
    <phoneticPr fontId="1"/>
  </si>
  <si>
    <t xml:space="preserve">大 会 日： </t>
    <rPh sb="0" eb="1">
      <t>ダイ</t>
    </rPh>
    <rPh sb="2" eb="3">
      <t>カイ</t>
    </rPh>
    <rPh sb="4" eb="5">
      <t>ビ</t>
    </rPh>
    <phoneticPr fontId="1"/>
  </si>
  <si>
    <t>会 場 名：</t>
    <rPh sb="0" eb="1">
      <t>カイ</t>
    </rPh>
    <rPh sb="2" eb="3">
      <t>バ</t>
    </rPh>
    <rPh sb="4" eb="5">
      <t>メイ</t>
    </rPh>
    <phoneticPr fontId="1"/>
  </si>
  <si>
    <t>印</t>
    <rPh sb="0" eb="1">
      <t>イン</t>
    </rPh>
    <phoneticPr fontId="1"/>
  </si>
  <si>
    <t>会場名</t>
    <rPh sb="0" eb="2">
      <t>カイジョウ</t>
    </rPh>
    <rPh sb="2" eb="3">
      <t>メイ</t>
    </rPh>
    <phoneticPr fontId="1"/>
  </si>
  <si>
    <t>※大会当日必ず上記面が見えるようにホルダーに</t>
  </si>
  <si>
    <t>※入場時の体温・印のない選手は入館できません。</t>
  </si>
  <si>
    <t>※出場種目を必ず記載する事。</t>
  </si>
  <si>
    <t>※日本水泳連盟　選手登録カードを入れる事。</t>
  </si>
  <si>
    <t>※裏面に大会健康チェック表を印刷し、記入漏れが</t>
  </si>
  <si>
    <t>　ない様にすること。</t>
  </si>
  <si>
    <t>上記の内容に、不備がある選手の場合は大会会場に入場できません。</t>
  </si>
  <si>
    <t>【注意事項】</t>
    <phoneticPr fontId="1"/>
  </si>
  <si>
    <t xml:space="preserve">   入れて常に携帯する事。</t>
    <phoneticPr fontId="1"/>
  </si>
  <si>
    <t>健康チェック表</t>
    <rPh sb="0" eb="2">
      <t>ケンコウ</t>
    </rPh>
    <rPh sb="6" eb="7">
      <t>ヒョウ</t>
    </rPh>
    <phoneticPr fontId="1"/>
  </si>
  <si>
    <t>競技会名:</t>
    <rPh sb="0" eb="3">
      <t>キョウギカイ</t>
    </rPh>
    <rPh sb="3" eb="4">
      <t>メイ</t>
    </rPh>
    <phoneticPr fontId="1"/>
  </si>
  <si>
    <t>会場名:</t>
    <rPh sb="0" eb="2">
      <t>カイジョウ</t>
    </rPh>
    <rPh sb="2" eb="3">
      <t>メイ</t>
    </rPh>
    <phoneticPr fontId="1"/>
  </si>
  <si>
    <t>所属名：</t>
    <rPh sb="0" eb="3">
      <t>ショゾクメイ</t>
    </rPh>
    <phoneticPr fontId="1"/>
  </si>
  <si>
    <t>選手</t>
    <rPh sb="0" eb="2">
      <t>センシュ</t>
    </rPh>
    <phoneticPr fontId="1"/>
  </si>
  <si>
    <t>監督･ｺｰﾁ</t>
    <rPh sb="0" eb="2">
      <t>カントク</t>
    </rPh>
    <phoneticPr fontId="1"/>
  </si>
  <si>
    <t>競技役員</t>
    <rPh sb="0" eb="2">
      <t>キョウギ</t>
    </rPh>
    <rPh sb="2" eb="4">
      <t>ヤクイン</t>
    </rPh>
    <phoneticPr fontId="1"/>
  </si>
  <si>
    <t>その他(具体的に記入)</t>
    <rPh sb="2" eb="3">
      <t>タ</t>
    </rPh>
    <rPh sb="4" eb="7">
      <t>グタイテキ</t>
    </rPh>
    <rPh sb="8" eb="10">
      <t>キニュウ</t>
    </rPh>
    <phoneticPr fontId="1"/>
  </si>
  <si>
    <t>氏名</t>
    <rPh sb="0" eb="2">
      <t>シメイ</t>
    </rPh>
    <phoneticPr fontId="1"/>
  </si>
  <si>
    <t>性別(年齢)</t>
    <rPh sb="0" eb="2">
      <t>セイベツ</t>
    </rPh>
    <rPh sb="3" eb="5">
      <t>ネンレイ</t>
    </rPh>
    <phoneticPr fontId="1"/>
  </si>
  <si>
    <t>携帯電話番号 OR ﾒｰﾙｱﾄﾞﾚｽ</t>
    <rPh sb="0" eb="2">
      <t>ケイタイ</t>
    </rPh>
    <rPh sb="2" eb="4">
      <t>デンワ</t>
    </rPh>
    <rPh sb="4" eb="6">
      <t>バンゴウ</t>
    </rPh>
    <phoneticPr fontId="1"/>
  </si>
  <si>
    <t>TEL:</t>
    <phoneticPr fontId="1"/>
  </si>
  <si>
    <t>住所･連絡先</t>
    <rPh sb="0" eb="2">
      <t>ジュウショ</t>
    </rPh>
    <rPh sb="3" eb="6">
      <t>レンラクサキ</t>
    </rPh>
    <phoneticPr fontId="1"/>
  </si>
  <si>
    <t>男 ･ 女(     歳)</t>
    <rPh sb="0" eb="1">
      <t>オトコ</t>
    </rPh>
    <rPh sb="4" eb="5">
      <t>オンナ</t>
    </rPh>
    <rPh sb="11" eb="12">
      <t>トシ</t>
    </rPh>
    <phoneticPr fontId="1"/>
  </si>
  <si>
    <t>緊急連絡先 (続柄)</t>
    <rPh sb="0" eb="2">
      <t>キンキュウ</t>
    </rPh>
    <rPh sb="2" eb="4">
      <t>レンラク</t>
    </rPh>
    <rPh sb="4" eb="5">
      <t>サキ</t>
    </rPh>
    <rPh sb="7" eb="9">
      <t>ゾクガラ</t>
    </rPh>
    <phoneticPr fontId="1"/>
  </si>
  <si>
    <r>
      <t>TEL</t>
    </r>
    <r>
      <rPr>
        <b/>
        <sz val="11"/>
        <color theme="1"/>
        <rFont val="ＭＳ Ｐゴシック"/>
        <family val="3"/>
        <charset val="128"/>
      </rPr>
      <t>：</t>
    </r>
    <phoneticPr fontId="1"/>
  </si>
  <si>
    <t>氏名：                     (         )</t>
    <rPh sb="0" eb="2">
      <t>シメイ</t>
    </rPh>
    <phoneticPr fontId="1"/>
  </si>
  <si>
    <t>出場種目</t>
    <rPh sb="0" eb="2">
      <t>シュツジョウ</t>
    </rPh>
    <rPh sb="2" eb="4">
      <t>シュモク</t>
    </rPh>
    <phoneticPr fontId="1"/>
  </si>
  <si>
    <t>起床時体温</t>
    <rPh sb="0" eb="2">
      <t>キショウ</t>
    </rPh>
    <rPh sb="2" eb="3">
      <t>ジ</t>
    </rPh>
    <rPh sb="3" eb="5">
      <t>タイオン</t>
    </rPh>
    <phoneticPr fontId="1"/>
  </si>
  <si>
    <t>就寝時体温</t>
    <rPh sb="0" eb="2">
      <t>シュウシン</t>
    </rPh>
    <rPh sb="2" eb="3">
      <t>ジ</t>
    </rPh>
    <rPh sb="3" eb="5">
      <t>タイオン</t>
    </rPh>
    <phoneticPr fontId="1"/>
  </si>
  <si>
    <t>体  調</t>
    <rPh sb="0" eb="1">
      <t>カラダ</t>
    </rPh>
    <rPh sb="3" eb="4">
      <t>チョウ</t>
    </rPh>
    <phoneticPr fontId="1"/>
  </si>
  <si>
    <t>□</t>
    <phoneticPr fontId="1"/>
  </si>
  <si>
    <t>飛沫飛散防止対策としてマスクを持参している、または、ハンカチやタオル等で口元を覆う対策ができている</t>
    <phoneticPr fontId="1"/>
  </si>
  <si>
    <t>□</t>
    <phoneticPr fontId="1"/>
  </si>
  <si>
    <t>こまめな手洗い、アルコール等による手指消毒を実施する</t>
    <phoneticPr fontId="1"/>
  </si>
  <si>
    <t>感染防止のため、施設管理者が決めた措置を遵守し、施設管理者の指示に従う</t>
    <phoneticPr fontId="1"/>
  </si>
  <si>
    <t>使用中に大きな声で会話、応援等をしない</t>
    <phoneticPr fontId="1"/>
  </si>
  <si>
    <t>他の利用者、施設管理者等との距離（できるだけ２ｍ以上）を確保する（障碍者の誘導や介助を行う場合を除く）</t>
    <phoneticPr fontId="1"/>
  </si>
  <si>
    <t>利用前後のロビー等においても「３密（密接・密室・密閉）」を避ける</t>
    <phoneticPr fontId="1"/>
  </si>
  <si>
    <t>利用者は利用後2週間以内に新型コロナウイルス感染症を発症した場合は、速やかに濃厚接触者の有無等について施設に連絡することに同意する</t>
    <phoneticPr fontId="1"/>
  </si>
  <si>
    <r>
      <rPr>
        <b/>
        <sz val="9"/>
        <color theme="1"/>
        <rFont val="ＭＳ Ｐゴシック"/>
        <family val="3"/>
        <charset val="128"/>
      </rPr>
      <t>以下の事項に該当しません                                                                                                                                                                                                                                            ・咳やのどの痛みなど風邪の症状がある　　・強いだるさ（倦怠感）、息苦しさがある　　・嗅覚や味覚の異常　　・体が重く感じる、疲れやすいなど                                                                                         ・新型コロナウイルス感染症「陽性」とされた者との濃厚接触があった　　・同居家族や身近な知人に感染が疑われる方がいる
・過去</t>
    </r>
    <r>
      <rPr>
        <b/>
        <sz val="9"/>
        <color theme="1"/>
        <rFont val="Arial"/>
        <family val="2"/>
        <charset val="128"/>
      </rPr>
      <t>14</t>
    </r>
    <r>
      <rPr>
        <b/>
        <sz val="9"/>
        <color theme="1"/>
        <rFont val="ＭＳ Ｐゴシック"/>
        <family val="3"/>
        <charset val="128"/>
      </rPr>
      <t xml:space="preserve">日以内に、日本国政府から入国制限、入国後の監察期間を必要とされている国・地域等への渡航または当該在住者との濃厚接触がある
</t>
    </r>
    <phoneticPr fontId="1"/>
  </si>
  <si>
    <t>大会当日</t>
    <rPh sb="0" eb="2">
      <t>タイカイ</t>
    </rPh>
    <rPh sb="2" eb="4">
      <t>トウジツ</t>
    </rPh>
    <phoneticPr fontId="1"/>
  </si>
  <si>
    <t>月</t>
    <rPh sb="0" eb="1">
      <t>ツキ</t>
    </rPh>
    <phoneticPr fontId="1"/>
  </si>
  <si>
    <t>日</t>
    <rPh sb="0" eb="1">
      <t>ヒ</t>
    </rPh>
    <phoneticPr fontId="1"/>
  </si>
  <si>
    <t>競技会後 日付</t>
    <rPh sb="0" eb="3">
      <t>キョウギカイ</t>
    </rPh>
    <rPh sb="3" eb="4">
      <t>ゴ</t>
    </rPh>
    <rPh sb="5" eb="6">
      <t>ヒ</t>
    </rPh>
    <rPh sb="6" eb="7">
      <t>ツキ</t>
    </rPh>
    <phoneticPr fontId="1"/>
  </si>
  <si>
    <t>競技会前 日付</t>
    <rPh sb="0" eb="3">
      <t>キョウギカイ</t>
    </rPh>
    <rPh sb="3" eb="4">
      <t>マエ</t>
    </rPh>
    <rPh sb="5" eb="6">
      <t>ヒ</t>
    </rPh>
    <rPh sb="6" eb="7">
      <t>ツキ</t>
    </rPh>
    <phoneticPr fontId="1"/>
  </si>
  <si>
    <t>【競技会前】</t>
    <rPh sb="1" eb="4">
      <t>キョウギカイ</t>
    </rPh>
    <rPh sb="4" eb="5">
      <t>マエ</t>
    </rPh>
    <phoneticPr fontId="1"/>
  </si>
  <si>
    <t>【競技会後】</t>
    <rPh sb="1" eb="4">
      <t>キョウギカイ</t>
    </rPh>
    <rPh sb="4" eb="5">
      <t>ゴ</t>
    </rPh>
    <phoneticPr fontId="1"/>
  </si>
  <si>
    <t>-</t>
    <phoneticPr fontId="1"/>
  </si>
  <si>
    <t>（２） 大会当日の朝必ず引率者が健康状態の確認をし、確認欄に押印またはサインをしてください。未記入の場合、入場をお断りする場合があります</t>
    <phoneticPr fontId="1"/>
  </si>
  <si>
    <t>（４） 発熱・体調不良等がある場合は、大会会場には来場しないでください。</t>
    <phoneticPr fontId="1"/>
  </si>
  <si>
    <t>（３） 緊急連絡先にはご家族等、日中に連絡の取れる方の電話番号をご記入願います。</t>
    <phoneticPr fontId="1"/>
  </si>
  <si>
    <t>確認欄</t>
    <rPh sb="0" eb="2">
      <t>カクニン</t>
    </rPh>
    <rPh sb="2" eb="3">
      <t>ラン</t>
    </rPh>
    <phoneticPr fontId="1"/>
  </si>
  <si>
    <t>（１） 体調欄には、異常がなければ「良好」とご記入ください。体調不良の場合は具体的に症状をご記入ください。（例：　咳　腹痛　悪寒　嗅覚・味覚障害等）</t>
    <phoneticPr fontId="1"/>
  </si>
  <si>
    <t>年</t>
    <rPh sb="0" eb="1">
      <t>ネン</t>
    </rPh>
    <phoneticPr fontId="1"/>
  </si>
  <si>
    <t>入力欄</t>
    <rPh sb="0" eb="2">
      <t>ニュウリョク</t>
    </rPh>
    <rPh sb="2" eb="3">
      <t>ラン</t>
    </rPh>
    <phoneticPr fontId="1"/>
  </si>
  <si>
    <t>・大会日    年・月・日に分けて 数字のみ入力</t>
    <rPh sb="1" eb="3">
      <t>タイカイ</t>
    </rPh>
    <rPh sb="3" eb="4">
      <t>ビ</t>
    </rPh>
    <rPh sb="8" eb="9">
      <t>ネン</t>
    </rPh>
    <rPh sb="10" eb="11">
      <t>ツキ</t>
    </rPh>
    <rPh sb="12" eb="13">
      <t>ヒ</t>
    </rPh>
    <rPh sb="14" eb="15">
      <t>ワ</t>
    </rPh>
    <rPh sb="18" eb="20">
      <t>スウジ</t>
    </rPh>
    <rPh sb="22" eb="23">
      <t>ニュウ</t>
    </rPh>
    <rPh sb="23" eb="24">
      <t>リョク</t>
    </rPh>
    <phoneticPr fontId="1"/>
  </si>
  <si>
    <t>・会場名    スクロールから選んで下さい。（※上記の追加会場欄に入力可）</t>
    <rPh sb="1" eb="3">
      <t>カイジョウ</t>
    </rPh>
    <rPh sb="3" eb="4">
      <t>メイ</t>
    </rPh>
    <rPh sb="15" eb="16">
      <t>エラ</t>
    </rPh>
    <rPh sb="18" eb="19">
      <t>クダ</t>
    </rPh>
    <rPh sb="24" eb="26">
      <t>ジョウキ</t>
    </rPh>
    <rPh sb="27" eb="29">
      <t>ツイカ</t>
    </rPh>
    <rPh sb="29" eb="31">
      <t>カイジョウ</t>
    </rPh>
    <rPh sb="31" eb="32">
      <t>ラン</t>
    </rPh>
    <rPh sb="33" eb="35">
      <t>ニュウリョク</t>
    </rPh>
    <rPh sb="35" eb="36">
      <t>カ</t>
    </rPh>
    <phoneticPr fontId="1"/>
  </si>
  <si>
    <t>・競技会名   入力して下さい</t>
    <rPh sb="1" eb="4">
      <t>キョウギカイ</t>
    </rPh>
    <rPh sb="4" eb="5">
      <t>メイ</t>
    </rPh>
    <rPh sb="8" eb="10">
      <t>ニュウリョク</t>
    </rPh>
    <rPh sb="12" eb="13">
      <t>クダ</t>
    </rPh>
    <phoneticPr fontId="1"/>
  </si>
  <si>
    <t>・所属名   入力して下さい</t>
    <rPh sb="1" eb="4">
      <t>ショゾクメイ</t>
    </rPh>
    <rPh sb="7" eb="9">
      <t>ニュウリョク</t>
    </rPh>
    <rPh sb="11" eb="12">
      <t>クダ</t>
    </rPh>
    <phoneticPr fontId="1"/>
  </si>
  <si>
    <t>上記の４項目を入力すると、健康チェック表にデータが自動入力されます。</t>
    <rPh sb="0" eb="2">
      <t>ジョウキ</t>
    </rPh>
    <rPh sb="4" eb="6">
      <t>コウモク</t>
    </rPh>
    <rPh sb="7" eb="9">
      <t>ニュウリョク</t>
    </rPh>
    <rPh sb="13" eb="15">
      <t>ケンコウ</t>
    </rPh>
    <rPh sb="19" eb="20">
      <t>ヒョウ</t>
    </rPh>
    <rPh sb="25" eb="27">
      <t>ジドウ</t>
    </rPh>
    <rPh sb="27" eb="29">
      <t>ニュウリョク</t>
    </rPh>
    <phoneticPr fontId="1"/>
  </si>
  <si>
    <t>また、入力すると黄色セルが消えます</t>
    <rPh sb="3" eb="5">
      <t>ニュウリョク</t>
    </rPh>
    <rPh sb="8" eb="10">
      <t>キイロ</t>
    </rPh>
    <rPh sb="13" eb="14">
      <t>キ</t>
    </rPh>
    <phoneticPr fontId="1"/>
  </si>
  <si>
    <t>シートには保護がかかっています。</t>
    <rPh sb="5" eb="7">
      <t>ホゴ</t>
    </rPh>
    <phoneticPr fontId="1"/>
  </si>
  <si>
    <t xml:space="preserve">①                 　　　　　　   　　　　　②                 　　　　　　　　　　　　   ③                    </t>
    <phoneticPr fontId="1"/>
  </si>
  <si>
    <t>　　　　　　区分    (該当欄に○)</t>
    <rPh sb="6" eb="8">
      <t>クブン</t>
    </rPh>
    <rPh sb="13" eb="15">
      <t>ガイトウ</t>
    </rPh>
    <rPh sb="15" eb="16">
      <t>ラン</t>
    </rPh>
    <phoneticPr fontId="1"/>
  </si>
  <si>
    <t>･濃厚接触者または陽性となり保健所の指示により10日間自宅療養を行い、現在は陰性である。</t>
    <rPh sb="1" eb="5">
      <t>ノウコウセッショク</t>
    </rPh>
    <rPh sb="5" eb="6">
      <t>シャ</t>
    </rPh>
    <rPh sb="9" eb="11">
      <t>ヨウセイ</t>
    </rPh>
    <rPh sb="14" eb="17">
      <t>ホケンジョ</t>
    </rPh>
    <rPh sb="18" eb="20">
      <t>シジ</t>
    </rPh>
    <rPh sb="25" eb="27">
      <t>カカン</t>
    </rPh>
    <rPh sb="27" eb="31">
      <t>ジタクリョウヨウ</t>
    </rPh>
    <rPh sb="32" eb="33">
      <t>オコナ</t>
    </rPh>
    <rPh sb="35" eb="37">
      <t>ゲンザイ</t>
    </rPh>
    <rPh sb="38" eb="40">
      <t>インセイ</t>
    </rPh>
    <phoneticPr fontId="1"/>
  </si>
  <si>
    <t>学童学年別</t>
    <rPh sb="0" eb="2">
      <t>ガクドウ</t>
    </rPh>
    <rPh sb="2" eb="5">
      <t>ガクネンベツ</t>
    </rPh>
    <phoneticPr fontId="1"/>
  </si>
  <si>
    <t>一般財団法人神奈川県水泳連盟</t>
    <rPh sb="0" eb="2">
      <t>イッパン</t>
    </rPh>
    <rPh sb="2" eb="4">
      <t>ザイダン</t>
    </rPh>
    <rPh sb="4" eb="6">
      <t>ホウジン</t>
    </rPh>
    <rPh sb="6" eb="10">
      <t>カナガワケン</t>
    </rPh>
    <rPh sb="10" eb="12">
      <t>スイエイ</t>
    </rPh>
    <rPh sb="12" eb="14">
      <t>レンメイ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</si>
</sst>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年&quot;"/>
    <numFmt numFmtId="177" formatCode="0&quot;月&quot;"/>
    <numFmt numFmtId="178" formatCode="0&quot;日&quot;"/>
    <numFmt numFmtId="179" formatCode="&quot;(&quot;@&quot;)&quot;"/>
    <numFmt numFmtId="180" formatCode="m&quot;月&quot;d&quot;日&quot;;@"/>
  </numFmts>
  <fonts count="28" x14ac:knownFonts="1">
    <font>
      <sz val="10"/>
      <color theme="1"/>
      <name val="Arial"/>
      <family val="2"/>
      <charset val="128"/>
    </font>
    <font>
      <sz val="6"/>
      <name val="Arial"/>
      <family val="2"/>
      <charset val="128"/>
    </font>
    <font>
      <sz val="12"/>
      <color theme="1"/>
      <name val="ＭＳ Ｐゴシック"/>
      <family val="3"/>
      <charset val="128"/>
    </font>
    <font>
      <sz val="12"/>
      <color theme="1"/>
      <name val="Arial"/>
      <family val="2"/>
      <charset val="128"/>
    </font>
    <font>
      <b/>
      <sz val="10"/>
      <color theme="1"/>
      <name val="Arial"/>
      <family val="2"/>
      <charset val="128"/>
    </font>
    <font>
      <b/>
      <sz val="14"/>
      <color theme="1"/>
      <name val="ＭＳ Ｐゴシック"/>
      <family val="3"/>
      <charset val="128"/>
    </font>
    <font>
      <b/>
      <sz val="12"/>
      <color theme="1"/>
      <name val="ＭＳ Ｐゴシック"/>
      <family val="3"/>
      <charset val="128"/>
    </font>
    <font>
      <b/>
      <sz val="12"/>
      <color theme="1"/>
      <name val="Arial"/>
      <family val="2"/>
      <charset val="128"/>
    </font>
    <font>
      <b/>
      <sz val="16"/>
      <color theme="1"/>
      <name val="ＭＳ Ｐゴシック"/>
      <family val="3"/>
      <charset val="128"/>
    </font>
    <font>
      <b/>
      <u/>
      <sz val="10.5"/>
      <color theme="1"/>
      <name val="ＭＳ 明朝"/>
      <family val="1"/>
      <charset val="128"/>
    </font>
    <font>
      <sz val="10.5"/>
      <color theme="1"/>
      <name val="ＭＳ 明朝"/>
      <family val="1"/>
      <charset val="128"/>
    </font>
    <font>
      <b/>
      <sz val="14"/>
      <color theme="1"/>
      <name val="Arial"/>
      <family val="2"/>
      <charset val="128"/>
    </font>
    <font>
      <b/>
      <sz val="11"/>
      <color theme="1"/>
      <name val="ＭＳ Ｐゴシック"/>
      <family val="3"/>
      <charset val="128"/>
    </font>
    <font>
      <b/>
      <sz val="11"/>
      <color theme="1"/>
      <name val="Arial"/>
      <family val="2"/>
      <charset val="128"/>
    </font>
    <font>
      <b/>
      <sz val="9"/>
      <color theme="1"/>
      <name val="ＭＳ Ｐゴシック"/>
      <family val="3"/>
      <charset val="128"/>
    </font>
    <font>
      <b/>
      <sz val="10"/>
      <color theme="1"/>
      <name val="ＭＳ Ｐゴシック"/>
      <family val="3"/>
      <charset val="128"/>
    </font>
    <font>
      <b/>
      <sz val="8"/>
      <color theme="1"/>
      <name val="ＭＳ Ｐゴシック"/>
      <family val="3"/>
      <charset val="128"/>
    </font>
    <font>
      <b/>
      <sz val="9"/>
      <color theme="1"/>
      <name val="Arial"/>
      <family val="2"/>
      <charset val="128"/>
    </font>
    <font>
      <b/>
      <sz val="16"/>
      <color theme="1"/>
      <name val="Arial"/>
      <family val="2"/>
      <charset val="128"/>
    </font>
    <font>
      <b/>
      <sz val="11"/>
      <color theme="1"/>
      <name val="Arial"/>
      <family val="2"/>
    </font>
    <font>
      <b/>
      <sz val="10"/>
      <color theme="0" tint="-0.249977111117893"/>
      <name val="ＭＳ Ｐゴシック"/>
      <family val="3"/>
      <charset val="128"/>
    </font>
    <font>
      <sz val="9"/>
      <color indexed="81"/>
      <name val="ＭＳ Ｐゴシック"/>
      <family val="3"/>
      <charset val="128"/>
    </font>
    <font>
      <b/>
      <sz val="9"/>
      <color indexed="81"/>
      <name val="ＭＳ Ｐゴシック"/>
      <family val="3"/>
      <charset val="128"/>
    </font>
    <font>
      <sz val="12"/>
      <color rgb="FFFF0000"/>
      <name val="ＭＳ Ｐゴシック"/>
      <family val="3"/>
      <charset val="128"/>
    </font>
    <font>
      <b/>
      <sz val="12"/>
      <color theme="1"/>
      <name val="ＭＳ Ｐゴシック"/>
      <family val="2"/>
      <charset val="128"/>
    </font>
    <font>
      <b/>
      <sz val="9"/>
      <color theme="1"/>
      <name val="Arial"/>
      <family val="3"/>
      <charset val="128"/>
    </font>
    <font>
      <b/>
      <sz val="9"/>
      <color rgb="FFFF0000"/>
      <name val="ＭＳ 明朝"/>
      <family val="2"/>
      <charset val="128"/>
    </font>
    <font>
      <b/>
      <sz val="9"/>
      <color rgb="FFFF0000"/>
      <name val="Arial"/>
      <family val="2"/>
      <charset val="128"/>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5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
    <xf numFmtId="0" fontId="0" fillId="0" borderId="0">
      <alignment vertical="center"/>
    </xf>
  </cellStyleXfs>
  <cellXfs count="141">
    <xf numFmtId="0" fontId="0" fillId="0" borderId="0" xfId="0">
      <alignment vertical="center"/>
    </xf>
    <xf numFmtId="0" fontId="2" fillId="0" borderId="0" xfId="0" applyFont="1">
      <alignment vertical="center"/>
    </xf>
    <xf numFmtId="0" fontId="3" fillId="0" borderId="0" xfId="0" applyFont="1">
      <alignment vertical="center"/>
    </xf>
    <xf numFmtId="0" fontId="6" fillId="0" borderId="0" xfId="0" applyFont="1">
      <alignment vertical="center"/>
    </xf>
    <xf numFmtId="0" fontId="7" fillId="0" borderId="0" xfId="0" applyFont="1">
      <alignment vertical="center"/>
    </xf>
    <xf numFmtId="0" fontId="6" fillId="0" borderId="1" xfId="0" applyFont="1" applyBorder="1">
      <alignment vertical="center"/>
    </xf>
    <xf numFmtId="0" fontId="7" fillId="0" borderId="2" xfId="0" applyFont="1" applyBorder="1">
      <alignment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lignment vertical="center"/>
    </xf>
    <xf numFmtId="0" fontId="7" fillId="0" borderId="4" xfId="0" applyFont="1" applyBorder="1">
      <alignment vertical="center"/>
    </xf>
    <xf numFmtId="0" fontId="7" fillId="0" borderId="5" xfId="0" applyFont="1" applyBorder="1">
      <alignment vertical="center"/>
    </xf>
    <xf numFmtId="0" fontId="7" fillId="0" borderId="6" xfId="0" applyFont="1" applyBorder="1">
      <alignment vertical="center"/>
    </xf>
    <xf numFmtId="0" fontId="7" fillId="0" borderId="7" xfId="0" applyFont="1" applyBorder="1">
      <alignment vertical="center"/>
    </xf>
    <xf numFmtId="0" fontId="7" fillId="0" borderId="8" xfId="0" applyFont="1" applyBorder="1">
      <alignment vertical="center"/>
    </xf>
    <xf numFmtId="0" fontId="7" fillId="0" borderId="0" xfId="0" applyFont="1" applyBorder="1">
      <alignment vertical="center"/>
    </xf>
    <xf numFmtId="0" fontId="7" fillId="0" borderId="9" xfId="0" applyFont="1" applyBorder="1">
      <alignment vertical="center"/>
    </xf>
    <xf numFmtId="0" fontId="7" fillId="0" borderId="10" xfId="0" applyFont="1" applyBorder="1">
      <alignment vertical="center"/>
    </xf>
    <xf numFmtId="0" fontId="7" fillId="0" borderId="11" xfId="0" applyFont="1" applyBorder="1">
      <alignment vertical="center"/>
    </xf>
    <xf numFmtId="0" fontId="7" fillId="0" borderId="12" xfId="0" applyFont="1" applyBorder="1">
      <alignment vertical="center"/>
    </xf>
    <xf numFmtId="0" fontId="6" fillId="0" borderId="0" xfId="0" applyFont="1" applyAlignment="1">
      <alignment horizontal="right" vertical="center"/>
    </xf>
    <xf numFmtId="177" fontId="8" fillId="2" borderId="4" xfId="0" applyNumberFormat="1" applyFont="1" applyFill="1" applyBorder="1" applyAlignment="1" applyProtection="1">
      <alignment horizontal="center" vertical="center"/>
      <protection locked="0"/>
    </xf>
    <xf numFmtId="178" fontId="8" fillId="2" borderId="4" xfId="0" applyNumberFormat="1" applyFont="1" applyFill="1" applyBorder="1" applyAlignment="1" applyProtection="1">
      <alignment horizontal="left" vertical="center"/>
      <protection locked="0"/>
    </xf>
    <xf numFmtId="0" fontId="23" fillId="0" borderId="0" xfId="0" applyFont="1" applyProtection="1">
      <alignment vertical="center"/>
      <protection locked="0"/>
    </xf>
    <xf numFmtId="0" fontId="2" fillId="0" borderId="0" xfId="0" applyFont="1" applyProtection="1">
      <alignment vertical="center"/>
    </xf>
    <xf numFmtId="0" fontId="11" fillId="0" borderId="0" xfId="0" applyFont="1" applyAlignment="1" applyProtection="1">
      <alignment vertical="top" shrinkToFit="1"/>
    </xf>
    <xf numFmtId="180" fontId="11" fillId="0" borderId="0" xfId="0" applyNumberFormat="1" applyFont="1" applyAlignment="1" applyProtection="1">
      <alignment horizontal="center" shrinkToFit="1"/>
    </xf>
    <xf numFmtId="0" fontId="11" fillId="0" borderId="0" xfId="0" applyFont="1" applyAlignment="1" applyProtection="1">
      <alignment horizontal="center" vertical="top" shrinkToFit="1"/>
    </xf>
    <xf numFmtId="0" fontId="12" fillId="0" borderId="0" xfId="0" applyFont="1" applyAlignment="1" applyProtection="1">
      <alignment horizontal="right" shrinkToFit="1"/>
    </xf>
    <xf numFmtId="0" fontId="11" fillId="0" borderId="0" xfId="0" applyFont="1" applyAlignment="1" applyProtection="1">
      <alignment horizontal="center" shrinkToFit="1"/>
    </xf>
    <xf numFmtId="0" fontId="16" fillId="0" borderId="0" xfId="0" applyFont="1" applyAlignment="1" applyProtection="1">
      <alignment horizontal="center" shrinkToFit="1"/>
    </xf>
    <xf numFmtId="0" fontId="11" fillId="0" borderId="0" xfId="0" applyFont="1" applyAlignment="1" applyProtection="1">
      <alignment shrinkToFit="1"/>
    </xf>
    <xf numFmtId="0" fontId="7" fillId="0" borderId="0" xfId="0" applyFont="1" applyAlignment="1" applyProtection="1">
      <alignment shrinkToFit="1"/>
    </xf>
    <xf numFmtId="180" fontId="7" fillId="0" borderId="30" xfId="0" applyNumberFormat="1" applyFont="1" applyBorder="1" applyAlignment="1" applyProtection="1">
      <alignment shrinkToFit="1"/>
    </xf>
    <xf numFmtId="180" fontId="7" fillId="0" borderId="22" xfId="0" applyNumberFormat="1" applyFont="1" applyBorder="1" applyAlignment="1" applyProtection="1">
      <alignment shrinkToFit="1"/>
    </xf>
    <xf numFmtId="180" fontId="6" fillId="0" borderId="23" xfId="0" applyNumberFormat="1" applyFont="1" applyBorder="1" applyAlignment="1" applyProtection="1">
      <alignment shrinkToFit="1"/>
    </xf>
    <xf numFmtId="179" fontId="4" fillId="0" borderId="18" xfId="0" applyNumberFormat="1" applyFont="1" applyBorder="1" applyAlignment="1" applyProtection="1">
      <alignment horizontal="center" shrinkToFit="1"/>
    </xf>
    <xf numFmtId="179" fontId="4" fillId="0" borderId="19" xfId="0" applyNumberFormat="1" applyFont="1" applyBorder="1" applyAlignment="1" applyProtection="1">
      <alignment horizontal="center" shrinkToFit="1"/>
    </xf>
    <xf numFmtId="179" fontId="4" fillId="0" borderId="25" xfId="0" applyNumberFormat="1" applyFont="1" applyBorder="1" applyAlignment="1" applyProtection="1">
      <alignment horizontal="center" shrinkToFit="1"/>
    </xf>
    <xf numFmtId="0" fontId="7" fillId="0" borderId="3" xfId="0" applyFont="1" applyBorder="1" applyAlignment="1" applyProtection="1">
      <alignment shrinkToFit="1"/>
    </xf>
    <xf numFmtId="0" fontId="7" fillId="0" borderId="13" xfId="0" applyFont="1" applyBorder="1" applyAlignment="1" applyProtection="1">
      <alignment shrinkToFit="1"/>
    </xf>
    <xf numFmtId="0" fontId="7" fillId="0" borderId="26" xfId="0" applyFont="1" applyBorder="1" applyAlignment="1" applyProtection="1">
      <alignment shrinkToFit="1"/>
    </xf>
    <xf numFmtId="0" fontId="7" fillId="0" borderId="31" xfId="0" applyFont="1" applyBorder="1" applyAlignment="1" applyProtection="1">
      <alignment shrinkToFit="1"/>
    </xf>
    <xf numFmtId="0" fontId="7" fillId="0" borderId="28" xfId="0" applyFont="1" applyBorder="1" applyAlignment="1" applyProtection="1">
      <alignment shrinkToFit="1"/>
    </xf>
    <xf numFmtId="0" fontId="7" fillId="0" borderId="29" xfId="0" applyFont="1" applyBorder="1" applyAlignment="1" applyProtection="1">
      <alignment shrinkToFit="1"/>
    </xf>
    <xf numFmtId="180" fontId="7" fillId="0" borderId="23" xfId="0" applyNumberFormat="1" applyFont="1" applyBorder="1" applyAlignment="1" applyProtection="1">
      <alignment shrinkToFit="1"/>
    </xf>
    <xf numFmtId="0" fontId="6" fillId="0" borderId="0" xfId="0" applyFont="1" applyAlignment="1" applyProtection="1">
      <alignment shrinkToFit="1"/>
    </xf>
    <xf numFmtId="0" fontId="15" fillId="0" borderId="13" xfId="0" applyFont="1" applyBorder="1" applyAlignment="1" applyProtection="1">
      <alignment horizontal="center" shrinkToFit="1"/>
    </xf>
    <xf numFmtId="177" fontId="11" fillId="3" borderId="4" xfId="0" applyNumberFormat="1" applyFont="1" applyFill="1" applyBorder="1" applyAlignment="1" applyProtection="1">
      <alignment horizontal="center" shrinkToFit="1"/>
    </xf>
    <xf numFmtId="178" fontId="11" fillId="3" borderId="4" xfId="0" applyNumberFormat="1" applyFont="1" applyFill="1" applyBorder="1" applyAlignment="1" applyProtection="1">
      <alignment horizontal="center" shrinkToFit="1"/>
    </xf>
    <xf numFmtId="0" fontId="15" fillId="0" borderId="13" xfId="0" applyFont="1" applyBorder="1" applyAlignment="1" applyProtection="1">
      <alignment horizontal="center" vertical="center" shrinkToFit="1"/>
    </xf>
    <xf numFmtId="0" fontId="15" fillId="0" borderId="13" xfId="0" applyFont="1" applyBorder="1" applyAlignment="1" applyProtection="1">
      <alignment vertical="center" shrinkToFit="1"/>
    </xf>
    <xf numFmtId="0" fontId="24" fillId="2" borderId="2" xfId="0" applyFont="1" applyFill="1" applyBorder="1" applyAlignment="1" applyProtection="1">
      <alignment horizontal="center" vertical="center" wrapText="1" shrinkToFit="1"/>
      <protection locked="0"/>
    </xf>
    <xf numFmtId="0" fontId="7" fillId="2" borderId="2" xfId="0" applyFont="1" applyFill="1" applyBorder="1" applyAlignment="1" applyProtection="1">
      <alignment horizontal="center" vertical="center" shrinkToFit="1"/>
      <protection locked="0"/>
    </xf>
    <xf numFmtId="0" fontId="6" fillId="2" borderId="2" xfId="0" applyFont="1" applyFill="1" applyBorder="1" applyAlignment="1" applyProtection="1">
      <alignment horizontal="center" vertical="center" shrinkToFit="1"/>
      <protection locked="0"/>
    </xf>
    <xf numFmtId="0" fontId="6" fillId="0" borderId="0" xfId="0" applyFont="1" applyBorder="1" applyAlignment="1">
      <alignment horizontal="center" vertical="center" wrapText="1"/>
    </xf>
    <xf numFmtId="0" fontId="7" fillId="0" borderId="0" xfId="0" applyFont="1" applyBorder="1" applyAlignment="1">
      <alignment horizontal="center" vertical="center" wrapText="1"/>
    </xf>
    <xf numFmtId="176" fontId="8" fillId="2" borderId="4" xfId="0" applyNumberFormat="1" applyFont="1" applyFill="1" applyBorder="1" applyAlignment="1" applyProtection="1">
      <alignment horizontal="right" vertical="center"/>
      <protection locked="0"/>
    </xf>
    <xf numFmtId="0" fontId="10" fillId="0" borderId="0" xfId="0" applyFont="1" applyAlignment="1">
      <alignment horizontal="left" vertical="center" shrinkToFit="1"/>
    </xf>
    <xf numFmtId="0" fontId="10" fillId="0" borderId="0" xfId="0" applyFont="1" applyAlignment="1">
      <alignment horizontal="center" vertical="center" shrinkToFit="1"/>
    </xf>
    <xf numFmtId="0" fontId="9" fillId="0" borderId="0" xfId="0" applyFont="1" applyAlignment="1">
      <alignment horizontal="left" vertical="center" shrinkToFit="1"/>
    </xf>
    <xf numFmtId="0" fontId="3" fillId="0" borderId="4" xfId="0" applyFont="1" applyBorder="1" applyAlignment="1" applyProtection="1">
      <alignment horizontal="center" vertical="center" shrinkToFit="1"/>
      <protection locked="0"/>
    </xf>
    <xf numFmtId="0" fontId="12" fillId="0" borderId="0" xfId="0" applyFont="1" applyAlignment="1" applyProtection="1">
      <alignment horizontal="right" shrinkToFit="1"/>
    </xf>
    <xf numFmtId="0" fontId="5" fillId="3" borderId="4" xfId="0" applyFont="1" applyFill="1" applyBorder="1" applyAlignment="1" applyProtection="1">
      <alignment horizontal="center" shrinkToFit="1"/>
    </xf>
    <xf numFmtId="0" fontId="6" fillId="3" borderId="4" xfId="0" applyFont="1" applyFill="1" applyBorder="1" applyAlignment="1" applyProtection="1">
      <alignment horizontal="center" shrinkToFit="1"/>
    </xf>
    <xf numFmtId="0" fontId="15" fillId="0" borderId="0" xfId="0" applyFont="1" applyAlignment="1" applyProtection="1">
      <alignment horizontal="center" vertical="top" shrinkToFit="1"/>
    </xf>
    <xf numFmtId="0" fontId="6" fillId="0" borderId="0" xfId="0" applyFont="1" applyAlignment="1" applyProtection="1">
      <alignment horizontal="center" shrinkToFit="1"/>
    </xf>
    <xf numFmtId="176" fontId="11" fillId="3" borderId="4" xfId="0" applyNumberFormat="1" applyFont="1" applyFill="1" applyBorder="1" applyAlignment="1" applyProtection="1">
      <alignment horizontal="right" shrinkToFit="1"/>
    </xf>
    <xf numFmtId="0" fontId="11" fillId="0" borderId="13" xfId="0" applyFont="1" applyBorder="1" applyAlignment="1" applyProtection="1">
      <alignment horizontal="center" shrinkToFit="1"/>
    </xf>
    <xf numFmtId="0" fontId="12" fillId="0" borderId="20" xfId="0" applyFont="1" applyBorder="1" applyAlignment="1" applyProtection="1">
      <alignment horizontal="center" shrinkToFit="1"/>
    </xf>
    <xf numFmtId="0" fontId="13" fillId="0" borderId="21" xfId="0" applyFont="1" applyBorder="1" applyAlignment="1" applyProtection="1">
      <alignment horizontal="center" shrinkToFit="1"/>
    </xf>
    <xf numFmtId="0" fontId="11" fillId="0" borderId="37" xfId="0" applyFont="1" applyBorder="1" applyAlignment="1" applyProtection="1">
      <alignment horizontal="center" vertical="center" shrinkToFit="1"/>
    </xf>
    <xf numFmtId="0" fontId="11" fillId="0" borderId="15" xfId="0" applyFont="1" applyBorder="1" applyAlignment="1" applyProtection="1">
      <alignment horizontal="center" vertical="center" shrinkToFit="1"/>
    </xf>
    <xf numFmtId="0" fontId="11" fillId="0" borderId="16" xfId="0" applyFont="1" applyBorder="1" applyAlignment="1" applyProtection="1">
      <alignment horizontal="center" vertical="center" shrinkToFit="1"/>
    </xf>
    <xf numFmtId="0" fontId="11" fillId="0" borderId="39" xfId="0" applyFont="1" applyBorder="1" applyAlignment="1" applyProtection="1">
      <alignment horizontal="center" vertical="center" shrinkToFit="1"/>
    </xf>
    <xf numFmtId="0" fontId="11" fillId="0" borderId="40" xfId="0" applyFont="1" applyBorder="1" applyAlignment="1" applyProtection="1">
      <alignment horizontal="center" vertical="center" shrinkToFit="1"/>
    </xf>
    <xf numFmtId="0" fontId="11" fillId="0" borderId="41" xfId="0" applyFont="1" applyBorder="1" applyAlignment="1" applyProtection="1">
      <alignment horizontal="center" vertical="center" shrinkToFit="1"/>
    </xf>
    <xf numFmtId="0" fontId="12" fillId="0" borderId="13" xfId="0" applyFont="1" applyBorder="1" applyAlignment="1" applyProtection="1">
      <alignment horizontal="center" vertical="center" shrinkToFit="1"/>
    </xf>
    <xf numFmtId="0" fontId="12" fillId="0" borderId="28" xfId="0" applyFont="1" applyBorder="1" applyAlignment="1" applyProtection="1">
      <alignment horizontal="center" vertical="center" shrinkToFit="1"/>
    </xf>
    <xf numFmtId="0" fontId="12" fillId="0" borderId="21" xfId="0" applyFont="1" applyBorder="1" applyAlignment="1" applyProtection="1">
      <alignment horizontal="center" shrinkToFit="1"/>
    </xf>
    <xf numFmtId="0" fontId="12" fillId="0" borderId="0" xfId="0" applyFont="1" applyAlignment="1" applyProtection="1">
      <alignment horizontal="center" vertical="center" shrinkToFit="1"/>
    </xf>
    <xf numFmtId="0" fontId="18" fillId="3" borderId="14" xfId="0" applyFont="1" applyFill="1" applyBorder="1" applyAlignment="1" applyProtection="1">
      <alignment horizontal="center" vertical="center" shrinkToFit="1"/>
    </xf>
    <xf numFmtId="0" fontId="18" fillId="3" borderId="15" xfId="0" applyFont="1" applyFill="1" applyBorder="1" applyAlignment="1" applyProtection="1">
      <alignment horizontal="center" vertical="center" shrinkToFit="1"/>
    </xf>
    <xf numFmtId="0" fontId="18" fillId="3" borderId="16" xfId="0" applyFont="1" applyFill="1" applyBorder="1" applyAlignment="1" applyProtection="1">
      <alignment horizontal="center" vertical="center" shrinkToFit="1"/>
    </xf>
    <xf numFmtId="0" fontId="18" fillId="3" borderId="17" xfId="0" applyFont="1" applyFill="1" applyBorder="1" applyAlignment="1" applyProtection="1">
      <alignment horizontal="center" vertical="center" shrinkToFit="1"/>
    </xf>
    <xf numFmtId="0" fontId="18" fillId="3" borderId="4" xfId="0" applyFont="1" applyFill="1" applyBorder="1" applyAlignment="1" applyProtection="1">
      <alignment horizontal="center" vertical="center" shrinkToFit="1"/>
    </xf>
    <xf numFmtId="0" fontId="18" fillId="3" borderId="18" xfId="0" applyFont="1" applyFill="1" applyBorder="1" applyAlignment="1" applyProtection="1">
      <alignment horizontal="center" vertical="center" shrinkToFit="1"/>
    </xf>
    <xf numFmtId="0" fontId="6" fillId="0" borderId="14" xfId="0" applyFont="1" applyBorder="1" applyAlignment="1" applyProtection="1">
      <alignment horizontal="center" vertical="center" wrapText="1" shrinkToFit="1"/>
    </xf>
    <xf numFmtId="0" fontId="7" fillId="0" borderId="16" xfId="0" applyFont="1" applyBorder="1" applyAlignment="1" applyProtection="1">
      <alignment horizontal="center" vertical="center" wrapText="1" shrinkToFit="1"/>
    </xf>
    <xf numFmtId="0" fontId="7" fillId="0" borderId="17" xfId="0" applyFont="1" applyBorder="1" applyAlignment="1" applyProtection="1">
      <alignment horizontal="center" vertical="center" wrapText="1" shrinkToFit="1"/>
    </xf>
    <xf numFmtId="0" fontId="7" fillId="0" borderId="18" xfId="0" applyFont="1" applyBorder="1" applyAlignment="1" applyProtection="1">
      <alignment horizontal="center" vertical="center" wrapText="1" shrinkToFit="1"/>
    </xf>
    <xf numFmtId="0" fontId="6" fillId="0" borderId="13" xfId="0" applyFont="1" applyBorder="1" applyAlignment="1" applyProtection="1">
      <alignment horizontal="center" vertical="center" shrinkToFit="1"/>
    </xf>
    <xf numFmtId="0" fontId="7" fillId="0" borderId="13" xfId="0" applyFont="1" applyBorder="1" applyAlignment="1" applyProtection="1">
      <alignment horizontal="center" vertical="center" shrinkToFit="1"/>
    </xf>
    <xf numFmtId="49" fontId="7" fillId="0" borderId="13" xfId="0" applyNumberFormat="1" applyFont="1" applyBorder="1" applyAlignment="1" applyProtection="1">
      <alignment horizontal="center" vertical="center" shrinkToFit="1"/>
    </xf>
    <xf numFmtId="49" fontId="7" fillId="0" borderId="28" xfId="0" applyNumberFormat="1" applyFont="1" applyBorder="1" applyAlignment="1" applyProtection="1">
      <alignment horizontal="center" vertical="center" shrinkToFit="1"/>
    </xf>
    <xf numFmtId="0" fontId="12" fillId="0" borderId="33" xfId="0" applyFont="1" applyBorder="1" applyAlignment="1" applyProtection="1">
      <alignment horizontal="center" shrinkToFit="1"/>
    </xf>
    <xf numFmtId="0" fontId="13" fillId="0" borderId="34" xfId="0" applyFont="1" applyBorder="1" applyAlignment="1" applyProtection="1">
      <alignment horizontal="center" shrinkToFit="1"/>
    </xf>
    <xf numFmtId="0" fontId="13" fillId="0" borderId="35" xfId="0" applyFont="1" applyBorder="1" applyAlignment="1" applyProtection="1">
      <alignment horizontal="center" shrinkToFit="1"/>
    </xf>
    <xf numFmtId="0" fontId="7" fillId="0" borderId="14" xfId="0" applyFont="1" applyBorder="1" applyAlignment="1" applyProtection="1">
      <alignment horizontal="center" shrinkToFit="1"/>
    </xf>
    <xf numFmtId="0" fontId="7" fillId="0" borderId="15" xfId="0" applyFont="1" applyBorder="1" applyAlignment="1" applyProtection="1">
      <alignment horizontal="center" shrinkToFit="1"/>
    </xf>
    <xf numFmtId="0" fontId="7" fillId="0" borderId="16" xfId="0" applyFont="1" applyBorder="1" applyAlignment="1" applyProtection="1">
      <alignment horizontal="center" shrinkToFit="1"/>
    </xf>
    <xf numFmtId="0" fontId="13" fillId="0" borderId="42" xfId="0" applyFont="1" applyBorder="1" applyAlignment="1" applyProtection="1">
      <alignment horizontal="left" shrinkToFit="1"/>
    </xf>
    <xf numFmtId="0" fontId="19" fillId="0" borderId="40" xfId="0" applyFont="1" applyBorder="1" applyAlignment="1" applyProtection="1">
      <alignment horizontal="left" shrinkToFit="1"/>
    </xf>
    <xf numFmtId="0" fontId="19" fillId="0" borderId="41" xfId="0" applyFont="1" applyBorder="1" applyAlignment="1" applyProtection="1">
      <alignment horizontal="left" shrinkToFit="1"/>
    </xf>
    <xf numFmtId="0" fontId="13" fillId="0" borderId="36" xfId="0" applyFont="1" applyBorder="1" applyAlignment="1" applyProtection="1">
      <alignment horizontal="center" shrinkToFit="1"/>
    </xf>
    <xf numFmtId="0" fontId="12" fillId="0" borderId="14" xfId="0" applyFont="1" applyBorder="1" applyAlignment="1" applyProtection="1">
      <alignment horizontal="left" shrinkToFit="1"/>
    </xf>
    <xf numFmtId="0" fontId="13" fillId="0" borderId="15" xfId="0" applyFont="1" applyBorder="1" applyAlignment="1" applyProtection="1">
      <alignment horizontal="left" shrinkToFit="1"/>
    </xf>
    <xf numFmtId="0" fontId="13" fillId="0" borderId="38" xfId="0" applyFont="1" applyBorder="1" applyAlignment="1" applyProtection="1">
      <alignment horizontal="left" shrinkToFit="1"/>
    </xf>
    <xf numFmtId="0" fontId="13" fillId="0" borderId="42" xfId="0" applyFont="1" applyBorder="1" applyAlignment="1" applyProtection="1">
      <alignment shrinkToFit="1"/>
    </xf>
    <xf numFmtId="0" fontId="13" fillId="0" borderId="40" xfId="0" applyFont="1" applyBorder="1" applyAlignment="1" applyProtection="1">
      <alignment shrinkToFit="1"/>
    </xf>
    <xf numFmtId="0" fontId="13" fillId="0" borderId="43" xfId="0" applyFont="1" applyBorder="1" applyAlignment="1" applyProtection="1">
      <alignment shrinkToFit="1"/>
    </xf>
    <xf numFmtId="0" fontId="6" fillId="0" borderId="24" xfId="0" applyFont="1" applyBorder="1" applyAlignment="1" applyProtection="1">
      <alignment horizontal="center" shrinkToFit="1"/>
    </xf>
    <xf numFmtId="0" fontId="7" fillId="0" borderId="26" xfId="0" applyFont="1" applyBorder="1" applyAlignment="1" applyProtection="1">
      <alignment horizontal="center" shrinkToFit="1"/>
    </xf>
    <xf numFmtId="0" fontId="15" fillId="0" borderId="51" xfId="0" applyFont="1" applyBorder="1" applyAlignment="1" applyProtection="1">
      <alignment horizontal="center" vertical="center" shrinkToFit="1"/>
    </xf>
    <xf numFmtId="0" fontId="15" fillId="0" borderId="52" xfId="0" applyFont="1" applyBorder="1" applyAlignment="1" applyProtection="1">
      <alignment horizontal="center" vertical="center" shrinkToFit="1"/>
    </xf>
    <xf numFmtId="0" fontId="6" fillId="0" borderId="20" xfId="0" applyFont="1" applyBorder="1" applyAlignment="1" applyProtection="1">
      <alignment horizontal="center" vertical="center" shrinkToFit="1"/>
    </xf>
    <xf numFmtId="0" fontId="7" fillId="0" borderId="32" xfId="0" applyFont="1" applyBorder="1" applyAlignment="1" applyProtection="1">
      <alignment horizontal="center" vertical="center" shrinkToFit="1"/>
    </xf>
    <xf numFmtId="0" fontId="7" fillId="0" borderId="24" xfId="0" applyFont="1" applyBorder="1" applyAlignment="1" applyProtection="1">
      <alignment horizontal="center" vertical="center" shrinkToFit="1"/>
    </xf>
    <xf numFmtId="0" fontId="7" fillId="0" borderId="26" xfId="0" applyFont="1" applyBorder="1" applyAlignment="1" applyProtection="1">
      <alignment horizontal="center" vertical="center" shrinkToFit="1"/>
    </xf>
    <xf numFmtId="0" fontId="6" fillId="0" borderId="44" xfId="0" applyFont="1" applyBorder="1" applyAlignment="1" applyProtection="1">
      <alignment horizontal="center" shrinkToFit="1"/>
    </xf>
    <xf numFmtId="0" fontId="7" fillId="0" borderId="45" xfId="0" applyFont="1" applyBorder="1" applyAlignment="1" applyProtection="1">
      <alignment horizontal="center" shrinkToFit="1"/>
    </xf>
    <xf numFmtId="0" fontId="6" fillId="0" borderId="46" xfId="0" applyFont="1" applyBorder="1" applyAlignment="1" applyProtection="1">
      <alignment horizontal="left" shrinkToFit="1"/>
    </xf>
    <xf numFmtId="0" fontId="6" fillId="0" borderId="47" xfId="0" applyFont="1" applyBorder="1" applyAlignment="1" applyProtection="1">
      <alignment horizontal="left" shrinkToFit="1"/>
    </xf>
    <xf numFmtId="0" fontId="6" fillId="0" borderId="48" xfId="0" applyFont="1" applyBorder="1" applyAlignment="1" applyProtection="1">
      <alignment horizontal="left" shrinkToFit="1"/>
    </xf>
    <xf numFmtId="0" fontId="6" fillId="0" borderId="27" xfId="0" applyFont="1" applyBorder="1" applyAlignment="1" applyProtection="1">
      <alignment horizontal="center" shrinkToFit="1"/>
    </xf>
    <xf numFmtId="0" fontId="7" fillId="0" borderId="29" xfId="0" applyFont="1" applyBorder="1" applyAlignment="1" applyProtection="1">
      <alignment horizontal="center" shrinkToFit="1"/>
    </xf>
    <xf numFmtId="0" fontId="25" fillId="0" borderId="14" xfId="0" applyFont="1" applyBorder="1" applyAlignment="1" applyProtection="1">
      <alignment horizontal="left" vertical="distributed" wrapText="1" shrinkToFit="1"/>
    </xf>
    <xf numFmtId="0" fontId="17" fillId="0" borderId="15" xfId="0" applyFont="1" applyBorder="1" applyAlignment="1" applyProtection="1">
      <alignment horizontal="left" vertical="distributed" wrapText="1" shrinkToFit="1"/>
    </xf>
    <xf numFmtId="0" fontId="17" fillId="0" borderId="16" xfId="0" applyFont="1" applyBorder="1" applyAlignment="1" applyProtection="1">
      <alignment horizontal="left" vertical="distributed" wrapText="1" shrinkToFit="1"/>
    </xf>
    <xf numFmtId="0" fontId="17" fillId="0" borderId="49" xfId="0" applyFont="1" applyBorder="1" applyAlignment="1" applyProtection="1">
      <alignment horizontal="left" vertical="distributed" wrapText="1" shrinkToFit="1"/>
    </xf>
    <xf numFmtId="0" fontId="17" fillId="0" borderId="0" xfId="0" applyFont="1" applyBorder="1" applyAlignment="1" applyProtection="1">
      <alignment horizontal="left" vertical="distributed" wrapText="1" shrinkToFit="1"/>
    </xf>
    <xf numFmtId="0" fontId="17" fillId="0" borderId="50" xfId="0" applyFont="1" applyBorder="1" applyAlignment="1" applyProtection="1">
      <alignment horizontal="left" vertical="distributed" wrapText="1" shrinkToFit="1"/>
    </xf>
    <xf numFmtId="0" fontId="26" fillId="0" borderId="1" xfId="0" applyFont="1" applyBorder="1" applyAlignment="1" applyProtection="1">
      <alignment horizontal="left" vertical="distributed" wrapText="1" shrinkToFit="1"/>
    </xf>
    <xf numFmtId="0" fontId="27" fillId="0" borderId="2" xfId="0" applyFont="1" applyBorder="1" applyAlignment="1" applyProtection="1">
      <alignment horizontal="left" vertical="distributed" wrapText="1" shrinkToFit="1"/>
    </xf>
    <xf numFmtId="0" fontId="27" fillId="0" borderId="3" xfId="0" applyFont="1" applyBorder="1" applyAlignment="1" applyProtection="1">
      <alignment horizontal="left" vertical="distributed" wrapText="1" shrinkToFit="1"/>
    </xf>
    <xf numFmtId="0" fontId="14" fillId="0" borderId="1" xfId="0" applyFont="1" applyBorder="1" applyAlignment="1" applyProtection="1">
      <alignment horizontal="left" shrinkToFit="1"/>
    </xf>
    <xf numFmtId="0" fontId="14" fillId="0" borderId="2" xfId="0" applyFont="1" applyBorder="1" applyAlignment="1" applyProtection="1">
      <alignment horizontal="left" shrinkToFit="1"/>
    </xf>
    <xf numFmtId="0" fontId="14" fillId="0" borderId="3" xfId="0" applyFont="1" applyBorder="1" applyAlignment="1" applyProtection="1">
      <alignment horizontal="left" shrinkToFit="1"/>
    </xf>
    <xf numFmtId="0" fontId="20" fillId="3" borderId="13" xfId="0" applyFont="1" applyFill="1" applyBorder="1" applyAlignment="1" applyProtection="1">
      <alignment horizontal="center" vertical="center" shrinkToFit="1"/>
    </xf>
    <xf numFmtId="0" fontId="14" fillId="0" borderId="13" xfId="0" applyFont="1" applyBorder="1" applyAlignment="1" applyProtection="1">
      <alignment horizontal="left" shrinkToFit="1"/>
    </xf>
    <xf numFmtId="0" fontId="16" fillId="0" borderId="13" xfId="0" applyFont="1" applyBorder="1" applyAlignment="1" applyProtection="1">
      <alignment horizontal="left" shrinkToFit="1"/>
    </xf>
  </cellXfs>
  <cellStyles count="1">
    <cellStyle name="標準" xfId="0" builtinId="0"/>
  </cellStyles>
  <dxfs count="1">
    <dxf>
      <font>
        <b/>
        <i val="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42"/>
  <sheetViews>
    <sheetView tabSelected="1" view="pageBreakPreview" topLeftCell="A7" zoomScaleNormal="100" zoomScaleSheetLayoutView="100" workbookViewId="0">
      <selection activeCell="A5" sqref="A5"/>
    </sheetView>
  </sheetViews>
  <sheetFormatPr defaultColWidth="9.1796875" defaultRowHeight="15.5" x14ac:dyDescent="0.25"/>
  <cols>
    <col min="1" max="2" width="11.7265625" style="2" customWidth="1"/>
    <col min="3" max="3" width="2.26953125" style="2" customWidth="1"/>
    <col min="4" max="5" width="11.7265625" style="2" customWidth="1"/>
    <col min="6" max="12" width="9.1796875" style="2"/>
    <col min="13" max="13" width="28.453125" style="2" bestFit="1" customWidth="1"/>
    <col min="14" max="16384" width="9.1796875" style="2"/>
  </cols>
  <sheetData>
    <row r="1" spans="1:13" ht="20.149999999999999" customHeight="1" x14ac:dyDescent="0.25">
      <c r="A1" s="3" t="s">
        <v>13</v>
      </c>
      <c r="B1" s="57">
        <v>2022</v>
      </c>
      <c r="C1" s="57"/>
      <c r="D1" s="21">
        <v>9</v>
      </c>
      <c r="E1" s="22">
        <v>3</v>
      </c>
      <c r="M1" s="1" t="s">
        <v>16</v>
      </c>
    </row>
    <row r="2" spans="1:13" ht="20.149999999999999" customHeight="1" x14ac:dyDescent="0.25">
      <c r="A2" s="3" t="s">
        <v>0</v>
      </c>
      <c r="B2" s="52" t="s">
        <v>82</v>
      </c>
      <c r="C2" s="53"/>
      <c r="D2" s="53"/>
      <c r="E2" s="53"/>
      <c r="M2" s="24" t="s">
        <v>1</v>
      </c>
    </row>
    <row r="3" spans="1:13" ht="20.149999999999999" customHeight="1" x14ac:dyDescent="0.25">
      <c r="A3" s="3" t="s">
        <v>14</v>
      </c>
      <c r="B3" s="54" t="s">
        <v>1</v>
      </c>
      <c r="C3" s="53"/>
      <c r="D3" s="53"/>
      <c r="E3" s="53"/>
      <c r="M3" s="24" t="s">
        <v>3</v>
      </c>
    </row>
    <row r="4" spans="1:13" ht="20.149999999999999" customHeight="1" x14ac:dyDescent="0.25">
      <c r="A4" s="4"/>
      <c r="B4" s="4"/>
      <c r="C4" s="4"/>
      <c r="D4" s="4"/>
      <c r="E4" s="4"/>
      <c r="M4" s="24" t="s">
        <v>2</v>
      </c>
    </row>
    <row r="5" spans="1:13" ht="20.149999999999999" customHeight="1" x14ac:dyDescent="0.25">
      <c r="A5" s="5" t="s">
        <v>4</v>
      </c>
      <c r="B5" s="6"/>
      <c r="C5" s="6"/>
      <c r="D5" s="7"/>
      <c r="E5" s="8" t="s">
        <v>15</v>
      </c>
      <c r="M5" s="23"/>
    </row>
    <row r="6" spans="1:13" ht="20.149999999999999" customHeight="1" x14ac:dyDescent="0.25">
      <c r="A6" s="4"/>
      <c r="B6" s="4"/>
      <c r="C6" s="4"/>
      <c r="D6" s="4"/>
      <c r="E6" s="4"/>
      <c r="M6" s="23"/>
    </row>
    <row r="7" spans="1:13" ht="20.149999999999999" customHeight="1" x14ac:dyDescent="0.25">
      <c r="A7" s="3" t="s">
        <v>5</v>
      </c>
      <c r="B7" s="4"/>
      <c r="C7" s="4"/>
      <c r="D7" s="4"/>
      <c r="E7" s="4"/>
    </row>
    <row r="8" spans="1:13" ht="20.149999999999999" customHeight="1" x14ac:dyDescent="0.25">
      <c r="A8" s="9" t="s">
        <v>6</v>
      </c>
      <c r="B8" s="10"/>
      <c r="C8" s="4"/>
      <c r="D8" s="9" t="s">
        <v>9</v>
      </c>
      <c r="E8" s="10"/>
      <c r="L8" s="3" t="s">
        <v>71</v>
      </c>
    </row>
    <row r="9" spans="1:13" ht="20.149999999999999" customHeight="1" x14ac:dyDescent="0.25">
      <c r="A9" s="9" t="s">
        <v>7</v>
      </c>
      <c r="B9" s="10"/>
      <c r="C9" s="4"/>
      <c r="D9" s="9" t="s">
        <v>10</v>
      </c>
      <c r="E9" s="10"/>
      <c r="L9" s="3" t="s">
        <v>72</v>
      </c>
    </row>
    <row r="10" spans="1:13" ht="20.149999999999999" customHeight="1" x14ac:dyDescent="0.25">
      <c r="A10" s="9" t="s">
        <v>8</v>
      </c>
      <c r="B10" s="10"/>
      <c r="C10" s="4"/>
      <c r="D10" s="9" t="s">
        <v>11</v>
      </c>
      <c r="E10" s="10"/>
      <c r="L10" s="3" t="s">
        <v>74</v>
      </c>
    </row>
    <row r="11" spans="1:13" ht="20.149999999999999" customHeight="1" thickBot="1" x14ac:dyDescent="0.3">
      <c r="A11" s="4"/>
      <c r="B11" s="4"/>
      <c r="C11" s="4"/>
      <c r="D11" s="4"/>
      <c r="E11" s="4"/>
      <c r="L11" s="3" t="s">
        <v>73</v>
      </c>
    </row>
    <row r="12" spans="1:13" ht="20.149999999999999" customHeight="1" thickTop="1" x14ac:dyDescent="0.25">
      <c r="A12" s="11"/>
      <c r="B12" s="12"/>
      <c r="C12" s="12"/>
      <c r="D12" s="12"/>
      <c r="E12" s="13"/>
      <c r="L12" s="3" t="s">
        <v>75</v>
      </c>
    </row>
    <row r="13" spans="1:13" ht="20.149999999999999" customHeight="1" x14ac:dyDescent="0.25">
      <c r="A13" s="14"/>
      <c r="B13" s="15"/>
      <c r="C13" s="15"/>
      <c r="D13" s="15"/>
      <c r="E13" s="16"/>
      <c r="L13" s="3" t="s">
        <v>76</v>
      </c>
    </row>
    <row r="14" spans="1:13" ht="20.149999999999999" customHeight="1" x14ac:dyDescent="0.25">
      <c r="A14" s="14"/>
      <c r="B14" s="55" t="s">
        <v>12</v>
      </c>
      <c r="C14" s="56"/>
      <c r="D14" s="56"/>
      <c r="E14" s="16"/>
      <c r="L14" s="3" t="s">
        <v>77</v>
      </c>
    </row>
    <row r="15" spans="1:13" ht="20.149999999999999" customHeight="1" x14ac:dyDescent="0.25">
      <c r="A15" s="14"/>
      <c r="B15" s="56"/>
      <c r="C15" s="56"/>
      <c r="D15" s="56"/>
      <c r="E15" s="16"/>
      <c r="L15" s="3" t="s">
        <v>78</v>
      </c>
    </row>
    <row r="16" spans="1:13" ht="20.149999999999999" customHeight="1" x14ac:dyDescent="0.25">
      <c r="A16" s="14"/>
      <c r="B16" s="56"/>
      <c r="C16" s="56"/>
      <c r="D16" s="56"/>
      <c r="E16" s="16"/>
    </row>
    <row r="17" spans="1:5" ht="20.149999999999999" customHeight="1" x14ac:dyDescent="0.25">
      <c r="A17" s="14"/>
      <c r="B17" s="56"/>
      <c r="C17" s="56"/>
      <c r="D17" s="56"/>
      <c r="E17" s="16"/>
    </row>
    <row r="18" spans="1:5" ht="20.149999999999999" customHeight="1" x14ac:dyDescent="0.25">
      <c r="A18" s="14"/>
      <c r="B18" s="15"/>
      <c r="C18" s="15"/>
      <c r="D18" s="15"/>
      <c r="E18" s="16"/>
    </row>
    <row r="19" spans="1:5" ht="20.149999999999999" customHeight="1" thickBot="1" x14ac:dyDescent="0.3">
      <c r="A19" s="17"/>
      <c r="B19" s="18"/>
      <c r="C19" s="18"/>
      <c r="D19" s="18"/>
      <c r="E19" s="19"/>
    </row>
    <row r="20" spans="1:5" ht="16" thickTop="1" x14ac:dyDescent="0.25"/>
    <row r="21" spans="1:5" ht="20.149999999999999" customHeight="1" x14ac:dyDescent="0.25"/>
    <row r="22" spans="1:5" ht="20.149999999999999" customHeight="1" x14ac:dyDescent="0.25">
      <c r="A22" s="20" t="s">
        <v>29</v>
      </c>
      <c r="B22" s="61"/>
      <c r="C22" s="61"/>
      <c r="D22" s="61"/>
      <c r="E22" s="61"/>
    </row>
    <row r="23" spans="1:5" ht="20.149999999999999" customHeight="1" x14ac:dyDescent="0.25"/>
    <row r="24" spans="1:5" ht="20.149999999999999" customHeight="1" x14ac:dyDescent="0.25">
      <c r="A24" s="60" t="s">
        <v>24</v>
      </c>
      <c r="B24" s="60"/>
      <c r="C24" s="60"/>
      <c r="D24" s="60"/>
      <c r="E24" s="60"/>
    </row>
    <row r="25" spans="1:5" ht="20.149999999999999" customHeight="1" x14ac:dyDescent="0.25">
      <c r="A25" s="58" t="s">
        <v>17</v>
      </c>
      <c r="B25" s="58"/>
      <c r="C25" s="58"/>
      <c r="D25" s="58"/>
      <c r="E25" s="58"/>
    </row>
    <row r="26" spans="1:5" ht="20.149999999999999" customHeight="1" x14ac:dyDescent="0.25">
      <c r="A26" s="58" t="s">
        <v>25</v>
      </c>
      <c r="B26" s="58"/>
      <c r="C26" s="58"/>
      <c r="D26" s="58"/>
      <c r="E26" s="58"/>
    </row>
    <row r="27" spans="1:5" ht="20.149999999999999" customHeight="1" x14ac:dyDescent="0.25">
      <c r="A27" s="58" t="s">
        <v>18</v>
      </c>
      <c r="B27" s="58"/>
      <c r="C27" s="58"/>
      <c r="D27" s="58"/>
      <c r="E27" s="58"/>
    </row>
    <row r="28" spans="1:5" ht="20.149999999999999" customHeight="1" x14ac:dyDescent="0.25">
      <c r="A28" s="58" t="s">
        <v>19</v>
      </c>
      <c r="B28" s="58"/>
      <c r="C28" s="58"/>
      <c r="D28" s="58"/>
      <c r="E28" s="58"/>
    </row>
    <row r="29" spans="1:5" ht="20.149999999999999" customHeight="1" x14ac:dyDescent="0.25">
      <c r="A29" s="58" t="s">
        <v>20</v>
      </c>
      <c r="B29" s="58"/>
      <c r="C29" s="58"/>
      <c r="D29" s="58"/>
      <c r="E29" s="58"/>
    </row>
    <row r="30" spans="1:5" ht="20.149999999999999" customHeight="1" x14ac:dyDescent="0.25">
      <c r="A30" s="58" t="s">
        <v>21</v>
      </c>
      <c r="B30" s="58"/>
      <c r="C30" s="58"/>
      <c r="D30" s="58"/>
      <c r="E30" s="58"/>
    </row>
    <row r="31" spans="1:5" ht="20.149999999999999" customHeight="1" x14ac:dyDescent="0.25">
      <c r="A31" s="58" t="s">
        <v>22</v>
      </c>
      <c r="B31" s="58"/>
      <c r="C31" s="58"/>
      <c r="D31" s="58"/>
      <c r="E31" s="58"/>
    </row>
    <row r="32" spans="1:5" ht="20.149999999999999" customHeight="1" x14ac:dyDescent="0.25">
      <c r="A32" s="59" t="s">
        <v>23</v>
      </c>
      <c r="B32" s="59"/>
      <c r="C32" s="59"/>
      <c r="D32" s="59"/>
      <c r="E32" s="59"/>
    </row>
    <row r="33" ht="20.149999999999999" customHeight="1" x14ac:dyDescent="0.25"/>
    <row r="34" ht="20.149999999999999" customHeight="1" x14ac:dyDescent="0.25"/>
    <row r="35" ht="20.149999999999999" customHeight="1" x14ac:dyDescent="0.25"/>
    <row r="36" ht="20.149999999999999" customHeight="1" x14ac:dyDescent="0.25"/>
    <row r="37" ht="20.149999999999999" customHeight="1" x14ac:dyDescent="0.25"/>
    <row r="38" ht="20.149999999999999" customHeight="1" x14ac:dyDescent="0.25"/>
    <row r="39" ht="20.149999999999999" customHeight="1" x14ac:dyDescent="0.25"/>
    <row r="40" ht="20.149999999999999" customHeight="1" x14ac:dyDescent="0.25"/>
    <row r="41" ht="20.149999999999999" customHeight="1" x14ac:dyDescent="0.25"/>
    <row r="42" ht="20.149999999999999" customHeight="1" x14ac:dyDescent="0.25"/>
  </sheetData>
  <sheetProtection password="CF3C" sheet="1" objects="1" scenarios="1"/>
  <mergeCells count="14">
    <mergeCell ref="A31:E31"/>
    <mergeCell ref="A32:E32"/>
    <mergeCell ref="A24:E24"/>
    <mergeCell ref="B22:E22"/>
    <mergeCell ref="A25:E25"/>
    <mergeCell ref="A26:E26"/>
    <mergeCell ref="A27:E27"/>
    <mergeCell ref="A28:E28"/>
    <mergeCell ref="A29:E29"/>
    <mergeCell ref="B2:E2"/>
    <mergeCell ref="B3:E3"/>
    <mergeCell ref="B14:D17"/>
    <mergeCell ref="B1:C1"/>
    <mergeCell ref="A30:E30"/>
  </mergeCells>
  <phoneticPr fontId="1"/>
  <conditionalFormatting sqref="D1:E1 B1:B3 B22">
    <cfRule type="containsBlanks" dxfId="0" priority="1">
      <formula>LEN(TRIM(B1))=0</formula>
    </cfRule>
  </conditionalFormatting>
  <dataValidations count="1">
    <dataValidation type="list" allowBlank="1" showInputMessage="1" showErrorMessage="1" sqref="B3:E3" xr:uid="{00000000-0002-0000-0000-000000000000}">
      <formula1>$M$2:$M$6</formula1>
    </dataValidation>
  </dataValidations>
  <pageMargins left="0.19685039370078741" right="0.19685039370078741" top="0.39370078740157483" bottom="0.39370078740157483" header="0.31496062992125984" footer="0.31496062992125984"/>
  <pageSetup paperSize="9" scale="98"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0"/>
  <sheetViews>
    <sheetView workbookViewId="0">
      <selection activeCell="B4" sqref="B4:E5"/>
    </sheetView>
  </sheetViews>
  <sheetFormatPr defaultColWidth="9.1796875" defaultRowHeight="18" x14ac:dyDescent="0.4"/>
  <cols>
    <col min="1" max="16" width="8.7265625" style="31" customWidth="1"/>
    <col min="17" max="16384" width="9.1796875" style="31"/>
  </cols>
  <sheetData>
    <row r="1" spans="1:19" s="25" customFormat="1" ht="15" customHeight="1" x14ac:dyDescent="0.4">
      <c r="L1" s="65" t="s">
        <v>83</v>
      </c>
      <c r="M1" s="65"/>
      <c r="N1" s="65"/>
      <c r="O1" s="65"/>
      <c r="P1" s="65"/>
      <c r="Q1" s="26" t="str">
        <f>CONCATENATE(C2,Q2,E2,R2,F2,S2)</f>
        <v>2022年9月3日</v>
      </c>
      <c r="R1" s="27"/>
    </row>
    <row r="2" spans="1:19" x14ac:dyDescent="0.4">
      <c r="A2" s="66" t="s">
        <v>26</v>
      </c>
      <c r="B2" s="66"/>
      <c r="C2" s="67">
        <f>表紙!B1</f>
        <v>2022</v>
      </c>
      <c r="D2" s="67"/>
      <c r="E2" s="48">
        <f>表紙!D1</f>
        <v>9</v>
      </c>
      <c r="F2" s="49">
        <f>表紙!E1</f>
        <v>3</v>
      </c>
      <c r="G2" s="62" t="s">
        <v>27</v>
      </c>
      <c r="H2" s="62"/>
      <c r="I2" s="63" t="str">
        <f>表紙!B2</f>
        <v>学童学年別</v>
      </c>
      <c r="J2" s="63"/>
      <c r="K2" s="63"/>
      <c r="L2" s="28" t="s">
        <v>28</v>
      </c>
      <c r="M2" s="64" t="str">
        <f>表紙!B3</f>
        <v>横浜国際プール</v>
      </c>
      <c r="N2" s="64"/>
      <c r="O2" s="64"/>
      <c r="P2" s="29"/>
      <c r="Q2" s="30" t="s">
        <v>70</v>
      </c>
      <c r="R2" s="30" t="s">
        <v>58</v>
      </c>
      <c r="S2" s="30" t="s">
        <v>59</v>
      </c>
    </row>
    <row r="3" spans="1:19" ht="7.5" customHeight="1" x14ac:dyDescent="0.4"/>
    <row r="4" spans="1:19" ht="17.5" customHeight="1" x14ac:dyDescent="0.4">
      <c r="A4" s="80" t="s">
        <v>29</v>
      </c>
      <c r="B4" s="81">
        <f>表紙!B22</f>
        <v>0</v>
      </c>
      <c r="C4" s="82"/>
      <c r="D4" s="82"/>
      <c r="E4" s="83"/>
      <c r="G4" s="87" t="s">
        <v>80</v>
      </c>
      <c r="H4" s="88"/>
      <c r="I4" s="91" t="s">
        <v>30</v>
      </c>
      <c r="J4" s="92"/>
      <c r="K4" s="91" t="s">
        <v>31</v>
      </c>
      <c r="L4" s="92"/>
      <c r="M4" s="91" t="s">
        <v>32</v>
      </c>
      <c r="N4" s="92"/>
      <c r="O4" s="91" t="s">
        <v>33</v>
      </c>
      <c r="P4" s="92"/>
    </row>
    <row r="5" spans="1:19" ht="17.5" customHeight="1" x14ac:dyDescent="0.4">
      <c r="A5" s="80"/>
      <c r="B5" s="84"/>
      <c r="C5" s="85"/>
      <c r="D5" s="85"/>
      <c r="E5" s="86"/>
      <c r="F5" s="32"/>
      <c r="G5" s="89"/>
      <c r="H5" s="90"/>
      <c r="I5" s="68"/>
      <c r="J5" s="68"/>
      <c r="K5" s="68"/>
      <c r="L5" s="68"/>
      <c r="M5" s="68"/>
      <c r="N5" s="68"/>
      <c r="O5" s="68"/>
      <c r="P5" s="68"/>
    </row>
    <row r="6" spans="1:19" ht="7.5" customHeight="1" thickBot="1" x14ac:dyDescent="0.45">
      <c r="A6" s="32"/>
      <c r="B6" s="32"/>
      <c r="C6" s="32"/>
      <c r="D6" s="32"/>
      <c r="E6" s="32"/>
      <c r="F6" s="32"/>
      <c r="G6" s="32"/>
      <c r="H6" s="32"/>
      <c r="I6" s="32"/>
      <c r="J6" s="32"/>
      <c r="K6" s="32"/>
      <c r="L6" s="32"/>
      <c r="M6" s="32"/>
      <c r="N6" s="32"/>
      <c r="O6" s="32"/>
      <c r="P6" s="32"/>
    </row>
    <row r="7" spans="1:19" ht="17.5" customHeight="1" x14ac:dyDescent="0.4">
      <c r="A7" s="69" t="s">
        <v>34</v>
      </c>
      <c r="B7" s="70"/>
      <c r="C7" s="70"/>
      <c r="D7" s="79" t="s">
        <v>35</v>
      </c>
      <c r="E7" s="79"/>
      <c r="F7" s="79" t="s">
        <v>36</v>
      </c>
      <c r="G7" s="70"/>
      <c r="H7" s="70"/>
      <c r="I7" s="95" t="s">
        <v>38</v>
      </c>
      <c r="J7" s="96"/>
      <c r="K7" s="96"/>
      <c r="L7" s="97"/>
      <c r="M7" s="95" t="s">
        <v>40</v>
      </c>
      <c r="N7" s="96"/>
      <c r="O7" s="96"/>
      <c r="P7" s="104"/>
    </row>
    <row r="8" spans="1:19" ht="17.5" customHeight="1" x14ac:dyDescent="0.4">
      <c r="A8" s="71"/>
      <c r="B8" s="72"/>
      <c r="C8" s="73"/>
      <c r="D8" s="77" t="s">
        <v>39</v>
      </c>
      <c r="E8" s="77"/>
      <c r="F8" s="93"/>
      <c r="G8" s="93"/>
      <c r="H8" s="93"/>
      <c r="I8" s="98"/>
      <c r="J8" s="99"/>
      <c r="K8" s="99"/>
      <c r="L8" s="100"/>
      <c r="M8" s="105" t="s">
        <v>42</v>
      </c>
      <c r="N8" s="106"/>
      <c r="O8" s="106"/>
      <c r="P8" s="107"/>
    </row>
    <row r="9" spans="1:19" ht="17.5" customHeight="1" thickBot="1" x14ac:dyDescent="0.45">
      <c r="A9" s="74"/>
      <c r="B9" s="75"/>
      <c r="C9" s="76"/>
      <c r="D9" s="78"/>
      <c r="E9" s="78"/>
      <c r="F9" s="94"/>
      <c r="G9" s="94"/>
      <c r="H9" s="94"/>
      <c r="I9" s="101" t="s">
        <v>37</v>
      </c>
      <c r="J9" s="102"/>
      <c r="K9" s="102"/>
      <c r="L9" s="103"/>
      <c r="M9" s="108" t="s">
        <v>41</v>
      </c>
      <c r="N9" s="109"/>
      <c r="O9" s="109"/>
      <c r="P9" s="110"/>
    </row>
    <row r="10" spans="1:19" ht="7.5" customHeight="1" thickBot="1" x14ac:dyDescent="0.45">
      <c r="A10" s="32"/>
      <c r="B10" s="32"/>
      <c r="C10" s="32"/>
      <c r="D10" s="32"/>
      <c r="E10" s="32"/>
      <c r="F10" s="32"/>
      <c r="G10" s="32"/>
      <c r="H10" s="32"/>
      <c r="I10" s="32"/>
      <c r="J10" s="32"/>
      <c r="K10" s="32"/>
      <c r="L10" s="32"/>
      <c r="M10" s="32"/>
      <c r="N10" s="32"/>
      <c r="O10" s="32"/>
      <c r="P10" s="32"/>
    </row>
    <row r="11" spans="1:19" ht="17.5" customHeight="1" thickBot="1" x14ac:dyDescent="0.45">
      <c r="A11" s="119" t="s">
        <v>43</v>
      </c>
      <c r="B11" s="120"/>
      <c r="C11" s="121" t="s">
        <v>79</v>
      </c>
      <c r="D11" s="122"/>
      <c r="E11" s="122"/>
      <c r="F11" s="122"/>
      <c r="G11" s="122"/>
      <c r="H11" s="122"/>
      <c r="I11" s="122"/>
      <c r="J11" s="122"/>
      <c r="K11" s="122"/>
      <c r="L11" s="122"/>
      <c r="M11" s="122"/>
      <c r="N11" s="122"/>
      <c r="O11" s="122"/>
      <c r="P11" s="123"/>
    </row>
    <row r="12" spans="1:19" ht="7.5" customHeight="1" thickBot="1" x14ac:dyDescent="0.45">
      <c r="A12" s="32"/>
      <c r="B12" s="32"/>
      <c r="C12" s="32"/>
      <c r="D12" s="32"/>
      <c r="E12" s="32"/>
      <c r="F12" s="32"/>
      <c r="G12" s="32"/>
      <c r="H12" s="32"/>
      <c r="I12" s="32"/>
      <c r="J12" s="32"/>
      <c r="K12" s="32"/>
      <c r="L12" s="32"/>
      <c r="M12" s="32"/>
      <c r="N12" s="32"/>
      <c r="O12" s="32"/>
      <c r="P12" s="32"/>
    </row>
    <row r="13" spans="1:19" ht="17.5" customHeight="1" x14ac:dyDescent="0.4">
      <c r="A13" s="115" t="s">
        <v>61</v>
      </c>
      <c r="B13" s="116"/>
      <c r="C13" s="33">
        <f t="shared" ref="C13:M13" si="0">D13-1</f>
        <v>44794</v>
      </c>
      <c r="D13" s="34">
        <f t="shared" si="0"/>
        <v>44795</v>
      </c>
      <c r="E13" s="34">
        <f t="shared" si="0"/>
        <v>44796</v>
      </c>
      <c r="F13" s="34">
        <f t="shared" si="0"/>
        <v>44797</v>
      </c>
      <c r="G13" s="34">
        <f t="shared" si="0"/>
        <v>44798</v>
      </c>
      <c r="H13" s="34">
        <f t="shared" si="0"/>
        <v>44799</v>
      </c>
      <c r="I13" s="34">
        <f t="shared" si="0"/>
        <v>44800</v>
      </c>
      <c r="J13" s="34">
        <f t="shared" si="0"/>
        <v>44801</v>
      </c>
      <c r="K13" s="34">
        <f t="shared" si="0"/>
        <v>44802</v>
      </c>
      <c r="L13" s="34">
        <f t="shared" si="0"/>
        <v>44803</v>
      </c>
      <c r="M13" s="34">
        <f t="shared" si="0"/>
        <v>44804</v>
      </c>
      <c r="N13" s="34">
        <f>O13-1</f>
        <v>44805</v>
      </c>
      <c r="O13" s="34">
        <f>Q1-1</f>
        <v>44806</v>
      </c>
      <c r="P13" s="35" t="s">
        <v>57</v>
      </c>
    </row>
    <row r="14" spans="1:19" ht="17.5" customHeight="1" x14ac:dyDescent="0.4">
      <c r="A14" s="117"/>
      <c r="B14" s="118"/>
      <c r="C14" s="36" t="str">
        <f>TEXT(C13,"aaa")</f>
        <v>日</v>
      </c>
      <c r="D14" s="37" t="str">
        <f t="shared" ref="D14:O14" si="1">TEXT(D13,"aaa")</f>
        <v>月</v>
      </c>
      <c r="E14" s="37" t="str">
        <f t="shared" si="1"/>
        <v>火</v>
      </c>
      <c r="F14" s="37" t="str">
        <f t="shared" si="1"/>
        <v>水</v>
      </c>
      <c r="G14" s="37" t="str">
        <f t="shared" si="1"/>
        <v>木</v>
      </c>
      <c r="H14" s="37" t="str">
        <f t="shared" si="1"/>
        <v>金</v>
      </c>
      <c r="I14" s="37" t="str">
        <f t="shared" si="1"/>
        <v>土</v>
      </c>
      <c r="J14" s="37" t="str">
        <f t="shared" si="1"/>
        <v>日</v>
      </c>
      <c r="K14" s="37" t="str">
        <f t="shared" si="1"/>
        <v>月</v>
      </c>
      <c r="L14" s="37" t="str">
        <f t="shared" si="1"/>
        <v>火</v>
      </c>
      <c r="M14" s="37" t="str">
        <f t="shared" si="1"/>
        <v>水</v>
      </c>
      <c r="N14" s="37" t="str">
        <f t="shared" si="1"/>
        <v>木</v>
      </c>
      <c r="O14" s="37" t="str">
        <f t="shared" si="1"/>
        <v>金</v>
      </c>
      <c r="P14" s="38" t="str">
        <f>TEXT(Q1,"aaa")</f>
        <v>土</v>
      </c>
    </row>
    <row r="15" spans="1:19" ht="17.5" customHeight="1" x14ac:dyDescent="0.4">
      <c r="A15" s="111" t="s">
        <v>44</v>
      </c>
      <c r="B15" s="112"/>
      <c r="C15" s="39"/>
      <c r="D15" s="40"/>
      <c r="E15" s="40"/>
      <c r="F15" s="40"/>
      <c r="G15" s="40"/>
      <c r="H15" s="40"/>
      <c r="I15" s="40"/>
      <c r="J15" s="40"/>
      <c r="K15" s="40"/>
      <c r="L15" s="40"/>
      <c r="M15" s="40"/>
      <c r="N15" s="40"/>
      <c r="O15" s="40"/>
      <c r="P15" s="41"/>
    </row>
    <row r="16" spans="1:19" ht="17.5" customHeight="1" x14ac:dyDescent="0.4">
      <c r="A16" s="111" t="s">
        <v>45</v>
      </c>
      <c r="B16" s="112"/>
      <c r="C16" s="39"/>
      <c r="D16" s="40"/>
      <c r="E16" s="40"/>
      <c r="F16" s="40"/>
      <c r="G16" s="40"/>
      <c r="H16" s="40"/>
      <c r="I16" s="40"/>
      <c r="J16" s="40"/>
      <c r="K16" s="40"/>
      <c r="L16" s="40"/>
      <c r="M16" s="40"/>
      <c r="N16" s="40"/>
      <c r="O16" s="40"/>
      <c r="P16" s="41"/>
    </row>
    <row r="17" spans="1:16" ht="17.5" customHeight="1" thickBot="1" x14ac:dyDescent="0.45">
      <c r="A17" s="124" t="s">
        <v>46</v>
      </c>
      <c r="B17" s="125"/>
      <c r="C17" s="42"/>
      <c r="D17" s="43"/>
      <c r="E17" s="43"/>
      <c r="F17" s="43"/>
      <c r="G17" s="43"/>
      <c r="H17" s="43"/>
      <c r="I17" s="43"/>
      <c r="J17" s="43"/>
      <c r="K17" s="43"/>
      <c r="L17" s="43"/>
      <c r="M17" s="43"/>
      <c r="N17" s="43"/>
      <c r="O17" s="43"/>
      <c r="P17" s="44"/>
    </row>
    <row r="18" spans="1:16" ht="17.5" customHeight="1" x14ac:dyDescent="0.4">
      <c r="A18" s="115" t="s">
        <v>60</v>
      </c>
      <c r="B18" s="116"/>
      <c r="C18" s="33">
        <f>Q1+1</f>
        <v>44808</v>
      </c>
      <c r="D18" s="34">
        <f>C18+1</f>
        <v>44809</v>
      </c>
      <c r="E18" s="34">
        <f t="shared" ref="E18:P18" si="2">D18+1</f>
        <v>44810</v>
      </c>
      <c r="F18" s="34">
        <f t="shared" si="2"/>
        <v>44811</v>
      </c>
      <c r="G18" s="34">
        <f t="shared" si="2"/>
        <v>44812</v>
      </c>
      <c r="H18" s="34">
        <f t="shared" si="2"/>
        <v>44813</v>
      </c>
      <c r="I18" s="34">
        <f t="shared" si="2"/>
        <v>44814</v>
      </c>
      <c r="J18" s="34">
        <f t="shared" si="2"/>
        <v>44815</v>
      </c>
      <c r="K18" s="34">
        <f t="shared" si="2"/>
        <v>44816</v>
      </c>
      <c r="L18" s="34">
        <f t="shared" si="2"/>
        <v>44817</v>
      </c>
      <c r="M18" s="34">
        <f t="shared" si="2"/>
        <v>44818</v>
      </c>
      <c r="N18" s="34">
        <f t="shared" si="2"/>
        <v>44819</v>
      </c>
      <c r="O18" s="34">
        <f t="shared" si="2"/>
        <v>44820</v>
      </c>
      <c r="P18" s="45">
        <f t="shared" si="2"/>
        <v>44821</v>
      </c>
    </row>
    <row r="19" spans="1:16" ht="17.5" customHeight="1" x14ac:dyDescent="0.4">
      <c r="A19" s="117"/>
      <c r="B19" s="118"/>
      <c r="C19" s="36" t="str">
        <f>TEXT(C18,"aaa")</f>
        <v>日</v>
      </c>
      <c r="D19" s="37" t="str">
        <f t="shared" ref="D19" si="3">TEXT(D18,"aaa")</f>
        <v>月</v>
      </c>
      <c r="E19" s="37" t="str">
        <f t="shared" ref="E19" si="4">TEXT(E18,"aaa")</f>
        <v>火</v>
      </c>
      <c r="F19" s="37" t="str">
        <f t="shared" ref="F19" si="5">TEXT(F18,"aaa")</f>
        <v>水</v>
      </c>
      <c r="G19" s="37" t="str">
        <f t="shared" ref="G19" si="6">TEXT(G18,"aaa")</f>
        <v>木</v>
      </c>
      <c r="H19" s="37" t="str">
        <f t="shared" ref="H19" si="7">TEXT(H18,"aaa")</f>
        <v>金</v>
      </c>
      <c r="I19" s="37" t="str">
        <f t="shared" ref="I19" si="8">TEXT(I18,"aaa")</f>
        <v>土</v>
      </c>
      <c r="J19" s="37" t="str">
        <f t="shared" ref="J19" si="9">TEXT(J18,"aaa")</f>
        <v>日</v>
      </c>
      <c r="K19" s="37" t="str">
        <f t="shared" ref="K19" si="10">TEXT(K18,"aaa")</f>
        <v>月</v>
      </c>
      <c r="L19" s="37" t="str">
        <f t="shared" ref="L19" si="11">TEXT(L18,"aaa")</f>
        <v>火</v>
      </c>
      <c r="M19" s="37" t="str">
        <f t="shared" ref="M19" si="12">TEXT(M18,"aaa")</f>
        <v>水</v>
      </c>
      <c r="N19" s="37" t="str">
        <f t="shared" ref="N19" si="13">TEXT(N18,"aaa")</f>
        <v>木</v>
      </c>
      <c r="O19" s="37" t="str">
        <f t="shared" ref="O19:P19" si="14">TEXT(O18,"aaa")</f>
        <v>金</v>
      </c>
      <c r="P19" s="38" t="str">
        <f t="shared" si="14"/>
        <v>土</v>
      </c>
    </row>
    <row r="20" spans="1:16" ht="17.5" customHeight="1" x14ac:dyDescent="0.4">
      <c r="A20" s="111" t="s">
        <v>44</v>
      </c>
      <c r="B20" s="112"/>
      <c r="C20" s="39"/>
      <c r="D20" s="40"/>
      <c r="E20" s="40"/>
      <c r="F20" s="40"/>
      <c r="G20" s="40"/>
      <c r="H20" s="40"/>
      <c r="I20" s="40"/>
      <c r="J20" s="40"/>
      <c r="K20" s="40"/>
      <c r="L20" s="40"/>
      <c r="M20" s="40"/>
      <c r="N20" s="40"/>
      <c r="O20" s="40"/>
      <c r="P20" s="41"/>
    </row>
    <row r="21" spans="1:16" ht="17.5" customHeight="1" x14ac:dyDescent="0.4">
      <c r="A21" s="111" t="s">
        <v>45</v>
      </c>
      <c r="B21" s="112"/>
      <c r="C21" s="39"/>
      <c r="D21" s="40"/>
      <c r="E21" s="40"/>
      <c r="F21" s="40"/>
      <c r="G21" s="40"/>
      <c r="H21" s="40"/>
      <c r="I21" s="40"/>
      <c r="J21" s="40"/>
      <c r="K21" s="40"/>
      <c r="L21" s="40"/>
      <c r="M21" s="40"/>
      <c r="N21" s="40"/>
      <c r="O21" s="40"/>
      <c r="P21" s="41"/>
    </row>
    <row r="22" spans="1:16" ht="17.5" customHeight="1" thickBot="1" x14ac:dyDescent="0.45">
      <c r="A22" s="124" t="s">
        <v>46</v>
      </c>
      <c r="B22" s="125"/>
      <c r="C22" s="42"/>
      <c r="D22" s="43"/>
      <c r="E22" s="43"/>
      <c r="F22" s="43"/>
      <c r="G22" s="43"/>
      <c r="H22" s="43"/>
      <c r="I22" s="43"/>
      <c r="J22" s="43"/>
      <c r="K22" s="43"/>
      <c r="L22" s="43"/>
      <c r="M22" s="43"/>
      <c r="N22" s="43"/>
      <c r="O22" s="43"/>
      <c r="P22" s="44"/>
    </row>
    <row r="23" spans="1:16" ht="17.5" customHeight="1" x14ac:dyDescent="0.4">
      <c r="A23" s="46" t="s">
        <v>62</v>
      </c>
      <c r="B23" s="32"/>
      <c r="C23" s="32"/>
      <c r="D23" s="32"/>
      <c r="E23" s="32"/>
      <c r="F23" s="32"/>
      <c r="G23" s="32"/>
      <c r="H23" s="32"/>
      <c r="I23" s="32"/>
      <c r="J23" s="32"/>
      <c r="K23" s="32"/>
      <c r="L23" s="32"/>
      <c r="M23" s="32"/>
      <c r="N23" s="32"/>
      <c r="O23" s="32"/>
      <c r="P23" s="46" t="s">
        <v>63</v>
      </c>
    </row>
    <row r="24" spans="1:16" ht="15" customHeight="1" x14ac:dyDescent="0.4">
      <c r="A24" s="113" t="s">
        <v>47</v>
      </c>
      <c r="B24" s="126" t="s">
        <v>56</v>
      </c>
      <c r="C24" s="127"/>
      <c r="D24" s="127"/>
      <c r="E24" s="127"/>
      <c r="F24" s="127"/>
      <c r="G24" s="127"/>
      <c r="H24" s="127"/>
      <c r="I24" s="127"/>
      <c r="J24" s="127"/>
      <c r="K24" s="127"/>
      <c r="L24" s="127"/>
      <c r="M24" s="127"/>
      <c r="N24" s="127"/>
      <c r="O24" s="128"/>
      <c r="P24" s="113" t="s">
        <v>47</v>
      </c>
    </row>
    <row r="25" spans="1:16" ht="15" customHeight="1" x14ac:dyDescent="0.4">
      <c r="A25" s="114"/>
      <c r="B25" s="129"/>
      <c r="C25" s="130"/>
      <c r="D25" s="130"/>
      <c r="E25" s="130"/>
      <c r="F25" s="130"/>
      <c r="G25" s="130"/>
      <c r="H25" s="130"/>
      <c r="I25" s="130"/>
      <c r="J25" s="130"/>
      <c r="K25" s="130"/>
      <c r="L25" s="130"/>
      <c r="M25" s="130"/>
      <c r="N25" s="130"/>
      <c r="O25" s="131"/>
      <c r="P25" s="114"/>
    </row>
    <row r="26" spans="1:16" ht="15" customHeight="1" x14ac:dyDescent="0.4">
      <c r="A26" s="114"/>
      <c r="B26" s="129"/>
      <c r="C26" s="130"/>
      <c r="D26" s="130"/>
      <c r="E26" s="130"/>
      <c r="F26" s="130"/>
      <c r="G26" s="130"/>
      <c r="H26" s="130"/>
      <c r="I26" s="130"/>
      <c r="J26" s="130"/>
      <c r="K26" s="130"/>
      <c r="L26" s="130"/>
      <c r="M26" s="130"/>
      <c r="N26" s="130"/>
      <c r="O26" s="131"/>
      <c r="P26" s="114"/>
    </row>
    <row r="27" spans="1:16" ht="15" customHeight="1" x14ac:dyDescent="0.4">
      <c r="A27" s="47" t="s">
        <v>47</v>
      </c>
      <c r="B27" s="132" t="s">
        <v>81</v>
      </c>
      <c r="C27" s="133"/>
      <c r="D27" s="133"/>
      <c r="E27" s="133"/>
      <c r="F27" s="133"/>
      <c r="G27" s="133"/>
      <c r="H27" s="133"/>
      <c r="I27" s="133"/>
      <c r="J27" s="133"/>
      <c r="K27" s="133"/>
      <c r="L27" s="133"/>
      <c r="M27" s="133"/>
      <c r="N27" s="133"/>
      <c r="O27" s="134"/>
      <c r="P27" s="51"/>
    </row>
    <row r="28" spans="1:16" ht="15" customHeight="1" x14ac:dyDescent="0.4">
      <c r="A28" s="47" t="s">
        <v>49</v>
      </c>
      <c r="B28" s="135" t="s">
        <v>48</v>
      </c>
      <c r="C28" s="136"/>
      <c r="D28" s="136"/>
      <c r="E28" s="136"/>
      <c r="F28" s="136"/>
      <c r="G28" s="136"/>
      <c r="H28" s="136"/>
      <c r="I28" s="136"/>
      <c r="J28" s="136"/>
      <c r="K28" s="136"/>
      <c r="L28" s="136"/>
      <c r="M28" s="136"/>
      <c r="N28" s="136"/>
      <c r="O28" s="137"/>
      <c r="P28" s="47" t="s">
        <v>49</v>
      </c>
    </row>
    <row r="29" spans="1:16" ht="15" customHeight="1" x14ac:dyDescent="0.4">
      <c r="A29" s="47" t="s">
        <v>49</v>
      </c>
      <c r="B29" s="135" t="s">
        <v>50</v>
      </c>
      <c r="C29" s="136"/>
      <c r="D29" s="136"/>
      <c r="E29" s="136"/>
      <c r="F29" s="136"/>
      <c r="G29" s="136"/>
      <c r="H29" s="136"/>
      <c r="I29" s="136"/>
      <c r="J29" s="136"/>
      <c r="K29" s="136"/>
      <c r="L29" s="136"/>
      <c r="M29" s="136"/>
      <c r="N29" s="136"/>
      <c r="O29" s="137"/>
      <c r="P29" s="47" t="s">
        <v>49</v>
      </c>
    </row>
    <row r="30" spans="1:16" ht="15" customHeight="1" x14ac:dyDescent="0.4">
      <c r="A30" s="47" t="s">
        <v>49</v>
      </c>
      <c r="B30" s="135" t="s">
        <v>51</v>
      </c>
      <c r="C30" s="136"/>
      <c r="D30" s="136"/>
      <c r="E30" s="136"/>
      <c r="F30" s="136"/>
      <c r="G30" s="136"/>
      <c r="H30" s="136"/>
      <c r="I30" s="136"/>
      <c r="J30" s="136"/>
      <c r="K30" s="136"/>
      <c r="L30" s="136"/>
      <c r="M30" s="136"/>
      <c r="N30" s="136"/>
      <c r="O30" s="137"/>
      <c r="P30" s="47" t="s">
        <v>64</v>
      </c>
    </row>
    <row r="31" spans="1:16" ht="15" customHeight="1" x14ac:dyDescent="0.4">
      <c r="A31" s="47" t="s">
        <v>49</v>
      </c>
      <c r="B31" s="135" t="s">
        <v>52</v>
      </c>
      <c r="C31" s="136"/>
      <c r="D31" s="136"/>
      <c r="E31" s="136"/>
      <c r="F31" s="136"/>
      <c r="G31" s="136"/>
      <c r="H31" s="136"/>
      <c r="I31" s="136"/>
      <c r="J31" s="136"/>
      <c r="K31" s="136"/>
      <c r="L31" s="136"/>
      <c r="M31" s="136"/>
      <c r="N31" s="136"/>
      <c r="O31" s="137"/>
      <c r="P31" s="47" t="s">
        <v>64</v>
      </c>
    </row>
    <row r="32" spans="1:16" ht="15" customHeight="1" x14ac:dyDescent="0.4">
      <c r="A32" s="47" t="s">
        <v>49</v>
      </c>
      <c r="B32" s="135" t="s">
        <v>53</v>
      </c>
      <c r="C32" s="136"/>
      <c r="D32" s="136"/>
      <c r="E32" s="136"/>
      <c r="F32" s="136"/>
      <c r="G32" s="136"/>
      <c r="H32" s="136"/>
      <c r="I32" s="136"/>
      <c r="J32" s="136"/>
      <c r="K32" s="136"/>
      <c r="L32" s="136"/>
      <c r="M32" s="136"/>
      <c r="N32" s="136"/>
      <c r="O32" s="137"/>
      <c r="P32" s="47" t="s">
        <v>64</v>
      </c>
    </row>
    <row r="33" spans="1:16" ht="15" customHeight="1" x14ac:dyDescent="0.4">
      <c r="A33" s="47" t="s">
        <v>49</v>
      </c>
      <c r="B33" s="135" t="s">
        <v>54</v>
      </c>
      <c r="C33" s="136"/>
      <c r="D33" s="136"/>
      <c r="E33" s="136"/>
      <c r="F33" s="136"/>
      <c r="G33" s="136"/>
      <c r="H33" s="136"/>
      <c r="I33" s="136"/>
      <c r="J33" s="136"/>
      <c r="K33" s="136"/>
      <c r="L33" s="136"/>
      <c r="M33" s="136"/>
      <c r="N33" s="136"/>
      <c r="O33" s="137"/>
      <c r="P33" s="47" t="s">
        <v>64</v>
      </c>
    </row>
    <row r="34" spans="1:16" ht="15" customHeight="1" x14ac:dyDescent="0.4">
      <c r="A34" s="47" t="s">
        <v>49</v>
      </c>
      <c r="B34" s="139" t="s">
        <v>55</v>
      </c>
      <c r="C34" s="139"/>
      <c r="D34" s="139"/>
      <c r="E34" s="139"/>
      <c r="F34" s="139"/>
      <c r="G34" s="139"/>
      <c r="H34" s="139"/>
      <c r="I34" s="139"/>
      <c r="J34" s="139"/>
      <c r="K34" s="139"/>
      <c r="L34" s="139"/>
      <c r="M34" s="139"/>
      <c r="N34" s="139"/>
      <c r="O34" s="139"/>
      <c r="P34" s="47" t="s">
        <v>49</v>
      </c>
    </row>
    <row r="35" spans="1:16" ht="15" customHeight="1" x14ac:dyDescent="0.4">
      <c r="A35" s="50" t="s">
        <v>68</v>
      </c>
      <c r="B35" s="140" t="s">
        <v>69</v>
      </c>
      <c r="C35" s="140"/>
      <c r="D35" s="140"/>
      <c r="E35" s="140"/>
      <c r="F35" s="140"/>
      <c r="G35" s="140"/>
      <c r="H35" s="140"/>
      <c r="I35" s="140"/>
      <c r="J35" s="140"/>
      <c r="K35" s="140"/>
      <c r="L35" s="140"/>
      <c r="M35" s="140"/>
      <c r="N35" s="140"/>
      <c r="O35" s="140"/>
      <c r="P35" s="50" t="s">
        <v>68</v>
      </c>
    </row>
    <row r="36" spans="1:16" ht="15" customHeight="1" x14ac:dyDescent="0.4">
      <c r="A36" s="138" t="s">
        <v>15</v>
      </c>
      <c r="B36" s="140" t="s">
        <v>65</v>
      </c>
      <c r="C36" s="140"/>
      <c r="D36" s="140"/>
      <c r="E36" s="140"/>
      <c r="F36" s="140"/>
      <c r="G36" s="140"/>
      <c r="H36" s="140"/>
      <c r="I36" s="140"/>
      <c r="J36" s="140"/>
      <c r="K36" s="140"/>
      <c r="L36" s="140"/>
      <c r="M36" s="140"/>
      <c r="N36" s="140"/>
      <c r="O36" s="140"/>
      <c r="P36" s="138" t="s">
        <v>15</v>
      </c>
    </row>
    <row r="37" spans="1:16" ht="15" customHeight="1" x14ac:dyDescent="0.4">
      <c r="A37" s="138"/>
      <c r="B37" s="140" t="s">
        <v>67</v>
      </c>
      <c r="C37" s="140"/>
      <c r="D37" s="140"/>
      <c r="E37" s="140"/>
      <c r="F37" s="140"/>
      <c r="G37" s="140"/>
      <c r="H37" s="140"/>
      <c r="I37" s="140"/>
      <c r="J37" s="140"/>
      <c r="K37" s="140"/>
      <c r="L37" s="140"/>
      <c r="M37" s="140"/>
      <c r="N37" s="140"/>
      <c r="O37" s="140"/>
      <c r="P37" s="138"/>
    </row>
    <row r="38" spans="1:16" ht="15" customHeight="1" x14ac:dyDescent="0.4">
      <c r="A38" s="138"/>
      <c r="B38" s="140" t="s">
        <v>66</v>
      </c>
      <c r="C38" s="140"/>
      <c r="D38" s="140"/>
      <c r="E38" s="140"/>
      <c r="F38" s="140"/>
      <c r="G38" s="140"/>
      <c r="H38" s="140"/>
      <c r="I38" s="140"/>
      <c r="J38" s="140"/>
      <c r="K38" s="140"/>
      <c r="L38" s="140"/>
      <c r="M38" s="140"/>
      <c r="N38" s="140"/>
      <c r="O38" s="140"/>
      <c r="P38" s="138"/>
    </row>
    <row r="39" spans="1:16" ht="15" customHeight="1" x14ac:dyDescent="0.4"/>
    <row r="40" spans="1:16" ht="15" customHeight="1" x14ac:dyDescent="0.4"/>
  </sheetData>
  <mergeCells count="56">
    <mergeCell ref="A36:A38"/>
    <mergeCell ref="B36:O36"/>
    <mergeCell ref="B37:O37"/>
    <mergeCell ref="B38:O38"/>
    <mergeCell ref="B31:O31"/>
    <mergeCell ref="B32:O32"/>
    <mergeCell ref="B33:O33"/>
    <mergeCell ref="B29:O29"/>
    <mergeCell ref="B30:O30"/>
    <mergeCell ref="P36:P38"/>
    <mergeCell ref="B34:O34"/>
    <mergeCell ref="B35:O35"/>
    <mergeCell ref="B27:O27"/>
    <mergeCell ref="P24:P26"/>
    <mergeCell ref="A22:B22"/>
    <mergeCell ref="A21:B21"/>
    <mergeCell ref="B28:O28"/>
    <mergeCell ref="A20:B20"/>
    <mergeCell ref="A24:A26"/>
    <mergeCell ref="A18:B19"/>
    <mergeCell ref="A11:B11"/>
    <mergeCell ref="C11:P11"/>
    <mergeCell ref="A13:B14"/>
    <mergeCell ref="A15:B15"/>
    <mergeCell ref="A16:B16"/>
    <mergeCell ref="A17:B17"/>
    <mergeCell ref="B24:O26"/>
    <mergeCell ref="F8:H9"/>
    <mergeCell ref="I7:L7"/>
    <mergeCell ref="I8:L8"/>
    <mergeCell ref="I9:L9"/>
    <mergeCell ref="M7:P7"/>
    <mergeCell ref="M8:P8"/>
    <mergeCell ref="M9:P9"/>
    <mergeCell ref="M5:N5"/>
    <mergeCell ref="O5:P5"/>
    <mergeCell ref="A7:C7"/>
    <mergeCell ref="A8:C9"/>
    <mergeCell ref="D8:E9"/>
    <mergeCell ref="D7:E7"/>
    <mergeCell ref="F7:H7"/>
    <mergeCell ref="A4:A5"/>
    <mergeCell ref="B4:E5"/>
    <mergeCell ref="G4:H5"/>
    <mergeCell ref="O4:P4"/>
    <mergeCell ref="M4:N4"/>
    <mergeCell ref="K4:L4"/>
    <mergeCell ref="I4:J4"/>
    <mergeCell ref="I5:J5"/>
    <mergeCell ref="K5:L5"/>
    <mergeCell ref="G2:H2"/>
    <mergeCell ref="I2:K2"/>
    <mergeCell ref="M2:O2"/>
    <mergeCell ref="L1:P1"/>
    <mergeCell ref="A2:B2"/>
    <mergeCell ref="C2:D2"/>
  </mergeCells>
  <phoneticPr fontId="1"/>
  <printOptions horizontalCentered="1"/>
  <pageMargins left="0.19685039370078741" right="0.19685039370078741" top="0.19685039370078741" bottom="0.19685039370078741" header="0.31496062992125984" footer="0.31496062992125984"/>
  <pageSetup paperSize="9" scale="95"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表紙!$M$2:$M$6</xm:f>
          </x14:formula1>
          <xm:sqref>M2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表紙</vt:lpstr>
      <vt:lpstr>健康ﾁｪｯｸ表(競技会前後)</vt:lpstr>
      <vt:lpstr>'健康ﾁｪｯｸ表(競技会前後)'!Print_Area</vt:lpstr>
      <vt:lpstr>表紙!Print_Area</vt:lpstr>
    </vt:vector>
  </TitlesOfParts>
  <Company>Central Sports Co.,Ltd.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湘南台S</dc:creator>
  <cp:lastModifiedBy>岡部晃達</cp:lastModifiedBy>
  <cp:lastPrinted>2022-08-16T23:20:18Z</cp:lastPrinted>
  <dcterms:created xsi:type="dcterms:W3CDTF">2020-09-15T06:11:21Z</dcterms:created>
  <dcterms:modified xsi:type="dcterms:W3CDTF">2022-08-16T23:20:40Z</dcterms:modified>
</cp:coreProperties>
</file>